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55" i="1" l="1"/>
  <c r="N154" i="1"/>
  <c r="N153" i="1"/>
  <c r="N152" i="1"/>
  <c r="N151" i="1"/>
  <c r="N150" i="1"/>
  <c r="N149" i="1"/>
  <c r="N148" i="1"/>
  <c r="N147" i="1"/>
  <c r="N146" i="1"/>
  <c r="N145" i="1"/>
  <c r="N144" i="1"/>
  <c r="N143" i="1"/>
  <c r="N142" i="1"/>
  <c r="N141" i="1"/>
  <c r="N140" i="1"/>
  <c r="N139" i="1"/>
  <c r="N138" i="1"/>
  <c r="N137" i="1"/>
  <c r="N136" i="1"/>
  <c r="N135" i="1"/>
  <c r="N134" i="1"/>
  <c r="N133" i="1"/>
  <c r="N132" i="1"/>
  <c r="N131" i="1"/>
  <c r="N130" i="1"/>
  <c r="N129" i="1"/>
  <c r="N128" i="1"/>
  <c r="N127" i="1"/>
  <c r="N126" i="1"/>
  <c r="N125" i="1"/>
  <c r="N124" i="1"/>
  <c r="N123" i="1"/>
  <c r="N122" i="1"/>
  <c r="N121" i="1"/>
  <c r="N120" i="1"/>
  <c r="N119" i="1"/>
  <c r="N118" i="1"/>
  <c r="N117" i="1"/>
  <c r="N116" i="1"/>
  <c r="N115" i="1"/>
  <c r="N114" i="1"/>
  <c r="N113" i="1"/>
  <c r="N112" i="1"/>
  <c r="N111" i="1"/>
  <c r="N110" i="1"/>
  <c r="N109" i="1"/>
  <c r="N108" i="1"/>
  <c r="N107" i="1"/>
  <c r="N106" i="1"/>
  <c r="N105" i="1"/>
  <c r="N104" i="1"/>
  <c r="N103" i="1"/>
  <c r="N102" i="1"/>
  <c r="N101" i="1"/>
  <c r="N100" i="1"/>
  <c r="N99" i="1"/>
  <c r="N98" i="1"/>
  <c r="N97" i="1"/>
  <c r="N96" i="1"/>
  <c r="N95" i="1"/>
  <c r="N94" i="1"/>
  <c r="N93" i="1"/>
  <c r="N92" i="1"/>
  <c r="N91" i="1"/>
  <c r="N90" i="1"/>
  <c r="N89" i="1"/>
  <c r="N88" i="1"/>
  <c r="N87" i="1"/>
  <c r="N86" i="1"/>
  <c r="N85" i="1"/>
  <c r="N84" i="1"/>
  <c r="N83" i="1"/>
  <c r="N82" i="1"/>
  <c r="N81" i="1"/>
  <c r="N80" i="1"/>
  <c r="N79" i="1"/>
  <c r="N78" i="1"/>
  <c r="N77" i="1"/>
  <c r="N76" i="1"/>
  <c r="N75" i="1"/>
  <c r="N74" i="1"/>
  <c r="N73" i="1"/>
  <c r="N72" i="1"/>
  <c r="N71" i="1"/>
  <c r="N70" i="1"/>
  <c r="N69" i="1"/>
  <c r="N68" i="1"/>
  <c r="N67" i="1"/>
  <c r="N66" i="1"/>
  <c r="N65" i="1"/>
  <c r="N64" i="1"/>
  <c r="N63" i="1"/>
  <c r="N62" i="1"/>
  <c r="N61" i="1"/>
  <c r="N60" i="1"/>
  <c r="N59" i="1"/>
  <c r="N58" i="1"/>
  <c r="N57" i="1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N5" i="1"/>
  <c r="N4" i="1"/>
  <c r="N3" i="1"/>
  <c r="N2" i="1"/>
  <c r="N157" i="1" s="1"/>
</calcChain>
</file>

<file path=xl/sharedStrings.xml><?xml version="1.0" encoding="utf-8"?>
<sst xmlns="http://schemas.openxmlformats.org/spreadsheetml/2006/main" count="323" uniqueCount="163">
  <si>
    <t>IDSUPER</t>
  </si>
  <si>
    <t>FOTO</t>
  </si>
  <si>
    <t>PRODOTTO</t>
  </si>
  <si>
    <t>COLORE</t>
  </si>
  <si>
    <t>SPARATE</t>
  </si>
  <si>
    <t>35</t>
  </si>
  <si>
    <t>36</t>
  </si>
  <si>
    <t>37</t>
  </si>
  <si>
    <t>38</t>
  </si>
  <si>
    <t>39</t>
  </si>
  <si>
    <t>40</t>
  </si>
  <si>
    <t>41</t>
  </si>
  <si>
    <t>LISTINO</t>
  </si>
  <si>
    <t>RIM LISTINO</t>
  </si>
  <si>
    <t>TATA ITALIA 351 1608-L1</t>
  </si>
  <si>
    <t>WINE</t>
  </si>
  <si>
    <t>TATA ITALIA 355 S21735-E03</t>
  </si>
  <si>
    <t>DK WINE</t>
  </si>
  <si>
    <t>TATA ITALIA 130 9379A-1</t>
  </si>
  <si>
    <t>RED</t>
  </si>
  <si>
    <t>TATA ITALIA 313 DW526-18</t>
  </si>
  <si>
    <t>GOLD</t>
  </si>
  <si>
    <t>BLACK</t>
  </si>
  <si>
    <t>TATA ITALIA 355 X21709-X11-4</t>
  </si>
  <si>
    <t>TATA ITALIA 130 9379A-1-P</t>
  </si>
  <si>
    <t>TATA ITALIA 130 9379A-1-M</t>
  </si>
  <si>
    <t>TATA ITALIA 313 DW525-31</t>
  </si>
  <si>
    <t>ROSE GOLD</t>
  </si>
  <si>
    <t>TATA ITALIA 130 9379B-1</t>
  </si>
  <si>
    <t>TATA ITALIA 355 X21737B-Y01-4</t>
  </si>
  <si>
    <t>TATA ITALIA 355 X21735A-L04-4</t>
  </si>
  <si>
    <t>TATA 334 9255-1</t>
  </si>
  <si>
    <t>PINK</t>
  </si>
  <si>
    <t>TATA 334 B0821-2</t>
  </si>
  <si>
    <t>TATA ITALIA 355 X21737A-E07-5</t>
  </si>
  <si>
    <t>TATA 48 LP90885-186-P</t>
  </si>
  <si>
    <t>TATA 334 1251-1</t>
  </si>
  <si>
    <t>TATA 48 LP90885-186</t>
  </si>
  <si>
    <t>TATA ITALIA 130 9207A-22</t>
  </si>
  <si>
    <t>TATA ITALIA 355 X21737-X02-4</t>
  </si>
  <si>
    <t>TATA 321 708-8</t>
  </si>
  <si>
    <t>BURGUNDY</t>
  </si>
  <si>
    <t>TATA 334 2862-1/I17-S</t>
  </si>
  <si>
    <t>TATA 334 89547-9</t>
  </si>
  <si>
    <t>TATA ITALIA 130 9354A-3</t>
  </si>
  <si>
    <t>D.BLUE</t>
  </si>
  <si>
    <t>TATA ITALIA 130 9354A-1</t>
  </si>
  <si>
    <t>TATA ITALIA 355 21528-X10-4</t>
  </si>
  <si>
    <t>TATA ITALIA 257 X21625-X21-3</t>
  </si>
  <si>
    <t>TATA ITALIA 355 X21735A-X11</t>
  </si>
  <si>
    <t>TATA ITALIA 335 4511-0320</t>
  </si>
  <si>
    <t>BLUE</t>
  </si>
  <si>
    <t>TATA ITALIA 335 16075-0514</t>
  </si>
  <si>
    <t>GREY</t>
  </si>
  <si>
    <t>TATA ITALIA 130 9379A-3</t>
  </si>
  <si>
    <t>TATA ITALIA 130 9400B-1</t>
  </si>
  <si>
    <t>TATA 334 95528-1</t>
  </si>
  <si>
    <t>TATA 334 15036-1A</t>
  </si>
  <si>
    <t>TATA 334 6033-3</t>
  </si>
  <si>
    <t>TATA 48 LP90885-188</t>
  </si>
  <si>
    <t>TATA ITALIA 130 9379A-8</t>
  </si>
  <si>
    <t>GREEN</t>
  </si>
  <si>
    <t>TATA ITALIA 130 9380A-2</t>
  </si>
  <si>
    <t>BORDEAUX</t>
  </si>
  <si>
    <t>TATA 334 1941-1A</t>
  </si>
  <si>
    <t>TATA ITALIA 130 9221A-5</t>
  </si>
  <si>
    <t>TATA 334 15036-1</t>
  </si>
  <si>
    <t>TATA ITALIA 130 9403A-2-P</t>
  </si>
  <si>
    <t>TATA 334 2583-1</t>
  </si>
  <si>
    <t>TATA 334 9455-1</t>
  </si>
  <si>
    <t>TATA ITALIA 130 9221A-4</t>
  </si>
  <si>
    <t>TATA 334 A0821-5</t>
  </si>
  <si>
    <t>TATA ITALIA 130 9207A-13/I17</t>
  </si>
  <si>
    <t>TATA 334 2862-2</t>
  </si>
  <si>
    <t>TATA 334 98273-3</t>
  </si>
  <si>
    <t>TATA 334 3261-1</t>
  </si>
  <si>
    <t>TATA 334 95528-PF</t>
  </si>
  <si>
    <t>TATA 334 20171-1</t>
  </si>
  <si>
    <t>TATA ITALIA 130 9383A-1</t>
  </si>
  <si>
    <t>TATA ITALIA 130 9206A-2A</t>
  </si>
  <si>
    <t>TATA ITALIA 313 DS532-1</t>
  </si>
  <si>
    <t>TATA ITALIA 130 9383A-4</t>
  </si>
  <si>
    <t>TATA ITALIA 130 9400A-2</t>
  </si>
  <si>
    <t>TATA ITALIA 130 9221A-3</t>
  </si>
  <si>
    <t>TATA ITALIA 355 21641-X08-3</t>
  </si>
  <si>
    <t>TATA 334 2583-3</t>
  </si>
  <si>
    <t>TATA ITALIA 130 9221A-3A</t>
  </si>
  <si>
    <t>TATA 334 2562-1</t>
  </si>
  <si>
    <t>TATA ITALIA 130 9221A-1/I17</t>
  </si>
  <si>
    <t>TATA 334 15036-1B</t>
  </si>
  <si>
    <t>TATA ITALIA 130 9394B-1</t>
  </si>
  <si>
    <t>TATA 334 2862-1/I17</t>
  </si>
  <si>
    <t>TATA ITALIA 130 9205A-33</t>
  </si>
  <si>
    <t>TATA ITALIA 257 LOTO-0059</t>
  </si>
  <si>
    <t>TATA 48 LP1251803-9</t>
  </si>
  <si>
    <t>TATA ITALIA 130 9206A-12</t>
  </si>
  <si>
    <t>TATA ITALIA 130 9403A-2</t>
  </si>
  <si>
    <t>TATA ITALIA 355 S21735-E03-P</t>
  </si>
  <si>
    <t>TATA ITALIA 130 9207A-1</t>
  </si>
  <si>
    <t>TATA 48 LP851688-2</t>
  </si>
  <si>
    <t>TATA ITALIA 130 9042C-9</t>
  </si>
  <si>
    <t>TATA ITALIA 130 9354A-4</t>
  </si>
  <si>
    <t>TATA ITALIA 130 9361A-1-P</t>
  </si>
  <si>
    <t>NAVY</t>
  </si>
  <si>
    <t>TATA ITALIA 130 9361A-1</t>
  </si>
  <si>
    <t>TATA ITALIA 130 9361A-2</t>
  </si>
  <si>
    <t>TATA 48 LP1251803-9-P</t>
  </si>
  <si>
    <t>TATA 334 98273-3C</t>
  </si>
  <si>
    <t>TATA 334 B581-1</t>
  </si>
  <si>
    <t>TATA ITALIA 130 9205A-1/17</t>
  </si>
  <si>
    <t>TATA ITALIA 130 9380A-1</t>
  </si>
  <si>
    <t>BLACK-1</t>
  </si>
  <si>
    <t>TATA 334 98273-3D</t>
  </si>
  <si>
    <t>NUDE</t>
  </si>
  <si>
    <t>TATA ITALIA 130 9207A-13-P/I17</t>
  </si>
  <si>
    <t>TATA ITALIA 162 C228G-14</t>
  </si>
  <si>
    <t>TATA ITALIA 355 X21737A-E02-6</t>
  </si>
  <si>
    <t>TATA ITALIA 130 9415L-3</t>
  </si>
  <si>
    <t>TATA ITALIA 162 C404B-23</t>
  </si>
  <si>
    <t>TATA ITALIA 130 9116B-1</t>
  </si>
  <si>
    <t>TATA ITALIA 130 9378C-4</t>
  </si>
  <si>
    <t>TATA ITALIA 130 9220A-1-M</t>
  </si>
  <si>
    <t>TATA ITALIA 130 9221A-2</t>
  </si>
  <si>
    <t>0</t>
  </si>
  <si>
    <t>TATA 334 G2583-26</t>
  </si>
  <si>
    <t>TATA 48 LP90885-187</t>
  </si>
  <si>
    <t>TATA 48 LP90885-187-P</t>
  </si>
  <si>
    <t>TATA ITALIA 130 9365A-5</t>
  </si>
  <si>
    <t>TATA ITALIA 194 2225D-22</t>
  </si>
  <si>
    <t>TATA ITALIA 130 9042A-1/I16</t>
  </si>
  <si>
    <t>TATA ITALIA 130 9205A-8/I17</t>
  </si>
  <si>
    <t>GUN METAL</t>
  </si>
  <si>
    <t>TATA ITALIA 130 9365A-8</t>
  </si>
  <si>
    <t>TATA ITALIA 130 9391C-2</t>
  </si>
  <si>
    <t>TATA ITALIA 257 X21625-X21-3-P</t>
  </si>
  <si>
    <t>TATA ITALIA 130 9087B-3</t>
  </si>
  <si>
    <t>TATA ITALIA 130 9095A-1</t>
  </si>
  <si>
    <t>TATA ITALIA 130 9208A-1</t>
  </si>
  <si>
    <t>TATA ITALIA 130 9225A-1</t>
  </si>
  <si>
    <t>DK GREY</t>
  </si>
  <si>
    <t>TATA ITALIA 130 9225A-1-PP</t>
  </si>
  <si>
    <t>TATA ITALIA 257 21639-X01-3</t>
  </si>
  <si>
    <t>TATA ITALIA 257 LOTO-0059-P</t>
  </si>
  <si>
    <t>TATA 334 988</t>
  </si>
  <si>
    <t>TATA 48 LP351443-3</t>
  </si>
  <si>
    <t>TATA ITALIA 130 9205B-18</t>
  </si>
  <si>
    <t>TATA ITALIA 130 9390C-2</t>
  </si>
  <si>
    <t>TATA ITALIA 130 9391C-1</t>
  </si>
  <si>
    <t>TATA ITALIA 130 9391C-5</t>
  </si>
  <si>
    <t>TATA ITALIA 162 S416D-24</t>
  </si>
  <si>
    <t>TATA ITALIA 257 X21739-X07-5</t>
  </si>
  <si>
    <t>TATA ITALIA 313 DW526-31</t>
  </si>
  <si>
    <t>TATA ITALIA 351 73A329-1</t>
  </si>
  <si>
    <t>TATA ITALIA 355 X21737A-E05-4</t>
  </si>
  <si>
    <t>TATA ITALIA 80 45PHT09</t>
  </si>
  <si>
    <t>TATA ITALIA 80 95EG01</t>
  </si>
  <si>
    <t>TATA ITALIA 80 95EG03</t>
  </si>
  <si>
    <t>TATA 368 9498A-1</t>
  </si>
  <si>
    <t>BEIGE</t>
  </si>
  <si>
    <t>TATA 334 2862-1/I18</t>
  </si>
  <si>
    <t>TATA ITALIA 371 387106-04A</t>
  </si>
  <si>
    <t>TATA 393 DW701A-16/I19</t>
  </si>
  <si>
    <t>Totale complessivo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</si>
</sst>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2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right" vertical="center"/>
    </xf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164" fontId="1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jpeg"/><Relationship Id="rId117" Type="http://schemas.openxmlformats.org/officeDocument/2006/relationships/image" Target="../media/image117.jpeg"/><Relationship Id="rId21" Type="http://schemas.openxmlformats.org/officeDocument/2006/relationships/image" Target="../media/image21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63" Type="http://schemas.openxmlformats.org/officeDocument/2006/relationships/image" Target="../media/image63.jpeg"/><Relationship Id="rId68" Type="http://schemas.openxmlformats.org/officeDocument/2006/relationships/image" Target="../media/image68.jpeg"/><Relationship Id="rId84" Type="http://schemas.openxmlformats.org/officeDocument/2006/relationships/image" Target="../media/image84.jpeg"/><Relationship Id="rId89" Type="http://schemas.openxmlformats.org/officeDocument/2006/relationships/image" Target="../media/image89.jpeg"/><Relationship Id="rId112" Type="http://schemas.openxmlformats.org/officeDocument/2006/relationships/image" Target="../media/image112.jpeg"/><Relationship Id="rId133" Type="http://schemas.openxmlformats.org/officeDocument/2006/relationships/image" Target="../media/image133.jpeg"/><Relationship Id="rId138" Type="http://schemas.openxmlformats.org/officeDocument/2006/relationships/image" Target="../media/image138.jpeg"/><Relationship Id="rId16" Type="http://schemas.openxmlformats.org/officeDocument/2006/relationships/image" Target="../media/image16.jpeg"/><Relationship Id="rId107" Type="http://schemas.openxmlformats.org/officeDocument/2006/relationships/image" Target="../media/image107.jpeg"/><Relationship Id="rId11" Type="http://schemas.openxmlformats.org/officeDocument/2006/relationships/image" Target="../media/image11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53" Type="http://schemas.openxmlformats.org/officeDocument/2006/relationships/image" Target="../media/image53.jpeg"/><Relationship Id="rId58" Type="http://schemas.openxmlformats.org/officeDocument/2006/relationships/image" Target="../media/image58.jpeg"/><Relationship Id="rId74" Type="http://schemas.openxmlformats.org/officeDocument/2006/relationships/image" Target="../media/image74.jpeg"/><Relationship Id="rId79" Type="http://schemas.openxmlformats.org/officeDocument/2006/relationships/image" Target="../media/image79.jpeg"/><Relationship Id="rId102" Type="http://schemas.openxmlformats.org/officeDocument/2006/relationships/image" Target="../media/image102.jpeg"/><Relationship Id="rId123" Type="http://schemas.openxmlformats.org/officeDocument/2006/relationships/image" Target="../media/image123.jpeg"/><Relationship Id="rId128" Type="http://schemas.openxmlformats.org/officeDocument/2006/relationships/image" Target="../media/image128.jpeg"/><Relationship Id="rId144" Type="http://schemas.openxmlformats.org/officeDocument/2006/relationships/image" Target="../media/image144.jpeg"/><Relationship Id="rId149" Type="http://schemas.openxmlformats.org/officeDocument/2006/relationships/image" Target="../media/image149.jpeg"/><Relationship Id="rId5" Type="http://schemas.openxmlformats.org/officeDocument/2006/relationships/image" Target="../media/image5.jpeg"/><Relationship Id="rId90" Type="http://schemas.openxmlformats.org/officeDocument/2006/relationships/image" Target="../media/image90.jpeg"/><Relationship Id="rId95" Type="http://schemas.openxmlformats.org/officeDocument/2006/relationships/image" Target="../media/image95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64" Type="http://schemas.openxmlformats.org/officeDocument/2006/relationships/image" Target="../media/image64.jpeg"/><Relationship Id="rId69" Type="http://schemas.openxmlformats.org/officeDocument/2006/relationships/image" Target="../media/image69.jpeg"/><Relationship Id="rId113" Type="http://schemas.openxmlformats.org/officeDocument/2006/relationships/image" Target="../media/image113.jpeg"/><Relationship Id="rId118" Type="http://schemas.openxmlformats.org/officeDocument/2006/relationships/image" Target="../media/image118.jpeg"/><Relationship Id="rId134" Type="http://schemas.openxmlformats.org/officeDocument/2006/relationships/image" Target="../media/image134.jpeg"/><Relationship Id="rId139" Type="http://schemas.openxmlformats.org/officeDocument/2006/relationships/image" Target="../media/image139.jpeg"/><Relationship Id="rId80" Type="http://schemas.openxmlformats.org/officeDocument/2006/relationships/image" Target="../media/image80.jpeg"/><Relationship Id="rId85" Type="http://schemas.openxmlformats.org/officeDocument/2006/relationships/image" Target="../media/image85.jpeg"/><Relationship Id="rId150" Type="http://schemas.openxmlformats.org/officeDocument/2006/relationships/image" Target="../media/image150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jpeg"/><Relationship Id="rId59" Type="http://schemas.openxmlformats.org/officeDocument/2006/relationships/image" Target="../media/image59.jpeg"/><Relationship Id="rId67" Type="http://schemas.openxmlformats.org/officeDocument/2006/relationships/image" Target="../media/image67.jpeg"/><Relationship Id="rId103" Type="http://schemas.openxmlformats.org/officeDocument/2006/relationships/image" Target="../media/image103.jpeg"/><Relationship Id="rId108" Type="http://schemas.openxmlformats.org/officeDocument/2006/relationships/image" Target="../media/image108.jpeg"/><Relationship Id="rId116" Type="http://schemas.openxmlformats.org/officeDocument/2006/relationships/image" Target="../media/image116.jpeg"/><Relationship Id="rId124" Type="http://schemas.openxmlformats.org/officeDocument/2006/relationships/image" Target="../media/image124.jpeg"/><Relationship Id="rId129" Type="http://schemas.openxmlformats.org/officeDocument/2006/relationships/image" Target="../media/image129.jpeg"/><Relationship Id="rId137" Type="http://schemas.openxmlformats.org/officeDocument/2006/relationships/image" Target="../media/image137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54" Type="http://schemas.openxmlformats.org/officeDocument/2006/relationships/image" Target="../media/image54.jpeg"/><Relationship Id="rId62" Type="http://schemas.openxmlformats.org/officeDocument/2006/relationships/image" Target="../media/image62.jpeg"/><Relationship Id="rId70" Type="http://schemas.openxmlformats.org/officeDocument/2006/relationships/image" Target="../media/image70.jpeg"/><Relationship Id="rId75" Type="http://schemas.openxmlformats.org/officeDocument/2006/relationships/image" Target="../media/image75.jpeg"/><Relationship Id="rId83" Type="http://schemas.openxmlformats.org/officeDocument/2006/relationships/image" Target="../media/image83.jpeg"/><Relationship Id="rId88" Type="http://schemas.openxmlformats.org/officeDocument/2006/relationships/image" Target="../media/image88.jpeg"/><Relationship Id="rId91" Type="http://schemas.openxmlformats.org/officeDocument/2006/relationships/image" Target="../media/image91.jpeg"/><Relationship Id="rId96" Type="http://schemas.openxmlformats.org/officeDocument/2006/relationships/image" Target="../media/image96.jpeg"/><Relationship Id="rId111" Type="http://schemas.openxmlformats.org/officeDocument/2006/relationships/image" Target="../media/image111.jpeg"/><Relationship Id="rId132" Type="http://schemas.openxmlformats.org/officeDocument/2006/relationships/image" Target="../media/image132.jpeg"/><Relationship Id="rId140" Type="http://schemas.openxmlformats.org/officeDocument/2006/relationships/image" Target="../media/image140.jpeg"/><Relationship Id="rId145" Type="http://schemas.openxmlformats.org/officeDocument/2006/relationships/image" Target="../media/image145.jpeg"/><Relationship Id="rId153" Type="http://schemas.openxmlformats.org/officeDocument/2006/relationships/image" Target="../media/image153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jpeg"/><Relationship Id="rId57" Type="http://schemas.openxmlformats.org/officeDocument/2006/relationships/image" Target="../media/image57.jpeg"/><Relationship Id="rId106" Type="http://schemas.openxmlformats.org/officeDocument/2006/relationships/image" Target="../media/image106.jpeg"/><Relationship Id="rId114" Type="http://schemas.openxmlformats.org/officeDocument/2006/relationships/image" Target="../media/image114.jpeg"/><Relationship Id="rId119" Type="http://schemas.openxmlformats.org/officeDocument/2006/relationships/image" Target="../media/image119.jpeg"/><Relationship Id="rId127" Type="http://schemas.openxmlformats.org/officeDocument/2006/relationships/image" Target="../media/image127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52" Type="http://schemas.openxmlformats.org/officeDocument/2006/relationships/image" Target="../media/image52.jpeg"/><Relationship Id="rId60" Type="http://schemas.openxmlformats.org/officeDocument/2006/relationships/image" Target="../media/image60.jpeg"/><Relationship Id="rId65" Type="http://schemas.openxmlformats.org/officeDocument/2006/relationships/image" Target="../media/image65.jpeg"/><Relationship Id="rId73" Type="http://schemas.openxmlformats.org/officeDocument/2006/relationships/image" Target="../media/image73.jpeg"/><Relationship Id="rId78" Type="http://schemas.openxmlformats.org/officeDocument/2006/relationships/image" Target="../media/image78.jpeg"/><Relationship Id="rId81" Type="http://schemas.openxmlformats.org/officeDocument/2006/relationships/image" Target="../media/image81.jpeg"/><Relationship Id="rId86" Type="http://schemas.openxmlformats.org/officeDocument/2006/relationships/image" Target="../media/image86.jpeg"/><Relationship Id="rId94" Type="http://schemas.openxmlformats.org/officeDocument/2006/relationships/image" Target="../media/image94.jpeg"/><Relationship Id="rId99" Type="http://schemas.openxmlformats.org/officeDocument/2006/relationships/image" Target="../media/image99.jpeg"/><Relationship Id="rId101" Type="http://schemas.openxmlformats.org/officeDocument/2006/relationships/image" Target="../media/image101.jpeg"/><Relationship Id="rId122" Type="http://schemas.openxmlformats.org/officeDocument/2006/relationships/image" Target="../media/image122.jpeg"/><Relationship Id="rId130" Type="http://schemas.openxmlformats.org/officeDocument/2006/relationships/image" Target="../media/image130.jpeg"/><Relationship Id="rId135" Type="http://schemas.openxmlformats.org/officeDocument/2006/relationships/image" Target="../media/image135.jpeg"/><Relationship Id="rId143" Type="http://schemas.openxmlformats.org/officeDocument/2006/relationships/image" Target="../media/image143.jpeg"/><Relationship Id="rId148" Type="http://schemas.openxmlformats.org/officeDocument/2006/relationships/image" Target="../media/image148.jpeg"/><Relationship Id="rId151" Type="http://schemas.openxmlformats.org/officeDocument/2006/relationships/image" Target="../media/image151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9" Type="http://schemas.openxmlformats.org/officeDocument/2006/relationships/image" Target="../media/image39.jpeg"/><Relationship Id="rId109" Type="http://schemas.openxmlformats.org/officeDocument/2006/relationships/image" Target="../media/image109.jpeg"/><Relationship Id="rId34" Type="http://schemas.openxmlformats.org/officeDocument/2006/relationships/image" Target="../media/image34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76" Type="http://schemas.openxmlformats.org/officeDocument/2006/relationships/image" Target="../media/image76.jpeg"/><Relationship Id="rId97" Type="http://schemas.openxmlformats.org/officeDocument/2006/relationships/image" Target="../media/image97.jpeg"/><Relationship Id="rId104" Type="http://schemas.openxmlformats.org/officeDocument/2006/relationships/image" Target="../media/image104.jpeg"/><Relationship Id="rId120" Type="http://schemas.openxmlformats.org/officeDocument/2006/relationships/image" Target="../media/image120.jpeg"/><Relationship Id="rId125" Type="http://schemas.openxmlformats.org/officeDocument/2006/relationships/image" Target="../media/image125.jpeg"/><Relationship Id="rId141" Type="http://schemas.openxmlformats.org/officeDocument/2006/relationships/image" Target="../media/image141.jpeg"/><Relationship Id="rId146" Type="http://schemas.openxmlformats.org/officeDocument/2006/relationships/image" Target="../media/image146.jpeg"/><Relationship Id="rId7" Type="http://schemas.openxmlformats.org/officeDocument/2006/relationships/image" Target="../media/image7.jpeg"/><Relationship Id="rId71" Type="http://schemas.openxmlformats.org/officeDocument/2006/relationships/image" Target="../media/image71.jpeg"/><Relationship Id="rId92" Type="http://schemas.openxmlformats.org/officeDocument/2006/relationships/image" Target="../media/image92.jpeg"/><Relationship Id="rId2" Type="http://schemas.openxmlformats.org/officeDocument/2006/relationships/image" Target="../media/image2.jpeg"/><Relationship Id="rId29" Type="http://schemas.openxmlformats.org/officeDocument/2006/relationships/image" Target="../media/image29.jpeg"/><Relationship Id="rId24" Type="http://schemas.openxmlformats.org/officeDocument/2006/relationships/image" Target="../media/image24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66" Type="http://schemas.openxmlformats.org/officeDocument/2006/relationships/image" Target="../media/image66.jpeg"/><Relationship Id="rId87" Type="http://schemas.openxmlformats.org/officeDocument/2006/relationships/image" Target="../media/image87.jpeg"/><Relationship Id="rId110" Type="http://schemas.openxmlformats.org/officeDocument/2006/relationships/image" Target="../media/image110.jpeg"/><Relationship Id="rId115" Type="http://schemas.openxmlformats.org/officeDocument/2006/relationships/image" Target="../media/image115.jpeg"/><Relationship Id="rId131" Type="http://schemas.openxmlformats.org/officeDocument/2006/relationships/image" Target="../media/image131.jpeg"/><Relationship Id="rId136" Type="http://schemas.openxmlformats.org/officeDocument/2006/relationships/image" Target="../media/image136.jpeg"/><Relationship Id="rId61" Type="http://schemas.openxmlformats.org/officeDocument/2006/relationships/image" Target="../media/image61.jpeg"/><Relationship Id="rId82" Type="http://schemas.openxmlformats.org/officeDocument/2006/relationships/image" Target="../media/image82.jpeg"/><Relationship Id="rId152" Type="http://schemas.openxmlformats.org/officeDocument/2006/relationships/image" Target="../media/image152.jpeg"/><Relationship Id="rId19" Type="http://schemas.openxmlformats.org/officeDocument/2006/relationships/image" Target="../media/image19.jpeg"/><Relationship Id="rId14" Type="http://schemas.openxmlformats.org/officeDocument/2006/relationships/image" Target="../media/image14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56" Type="http://schemas.openxmlformats.org/officeDocument/2006/relationships/image" Target="../media/image56.jpeg"/><Relationship Id="rId77" Type="http://schemas.openxmlformats.org/officeDocument/2006/relationships/image" Target="../media/image77.jpeg"/><Relationship Id="rId100" Type="http://schemas.openxmlformats.org/officeDocument/2006/relationships/image" Target="../media/image100.jpeg"/><Relationship Id="rId105" Type="http://schemas.openxmlformats.org/officeDocument/2006/relationships/image" Target="../media/image105.jpeg"/><Relationship Id="rId126" Type="http://schemas.openxmlformats.org/officeDocument/2006/relationships/image" Target="../media/image126.jpeg"/><Relationship Id="rId147" Type="http://schemas.openxmlformats.org/officeDocument/2006/relationships/image" Target="../media/image147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93" Type="http://schemas.openxmlformats.org/officeDocument/2006/relationships/image" Target="../media/image93.jpeg"/><Relationship Id="rId98" Type="http://schemas.openxmlformats.org/officeDocument/2006/relationships/image" Target="../media/image98.jpeg"/><Relationship Id="rId121" Type="http://schemas.openxmlformats.org/officeDocument/2006/relationships/image" Target="../media/image121.jpeg"/><Relationship Id="rId142" Type="http://schemas.openxmlformats.org/officeDocument/2006/relationships/image" Target="../media/image142.jpeg"/><Relationship Id="rId3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25400</xdr:colOff>
      <xdr:row>129</xdr:row>
      <xdr:rowOff>25400</xdr:rowOff>
    </xdr:from>
    <xdr:to>
      <xdr:col>1</xdr:col>
      <xdr:colOff>1193800</xdr:colOff>
      <xdr:row>129</xdr:row>
      <xdr:rowOff>793750</xdr:rowOff>
    </xdr:to>
    <xdr:pic>
      <xdr:nvPicPr>
        <xdr:cNvPr id="2" name="Immagine 1">
          <a:extLst>
            <a:ext uri="{FF2B5EF4-FFF2-40B4-BE49-F238E27FC236}">
              <a16:creationId xmlns="" xmlns:a16="http://schemas.microsoft.com/office/drawing/2014/main" id="{89CFF882-557F-429A-8812-EA39A8FD39B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5475" y="105514775"/>
          <a:ext cx="1168400" cy="76835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130</xdr:row>
      <xdr:rowOff>25400</xdr:rowOff>
    </xdr:from>
    <xdr:to>
      <xdr:col>1</xdr:col>
      <xdr:colOff>1193800</xdr:colOff>
      <xdr:row>130</xdr:row>
      <xdr:rowOff>793750</xdr:rowOff>
    </xdr:to>
    <xdr:pic>
      <xdr:nvPicPr>
        <xdr:cNvPr id="3" name="Immagine 2">
          <a:extLst>
            <a:ext uri="{FF2B5EF4-FFF2-40B4-BE49-F238E27FC236}">
              <a16:creationId xmlns="" xmlns:a16="http://schemas.microsoft.com/office/drawing/2014/main" id="{2D3955CC-481D-4996-8FF3-7D1526A1EC9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5475" y="106333925"/>
          <a:ext cx="1168400" cy="76835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122</xdr:row>
      <xdr:rowOff>25400</xdr:rowOff>
    </xdr:from>
    <xdr:to>
      <xdr:col>1</xdr:col>
      <xdr:colOff>1193800</xdr:colOff>
      <xdr:row>122</xdr:row>
      <xdr:rowOff>793750</xdr:rowOff>
    </xdr:to>
    <xdr:pic>
      <xdr:nvPicPr>
        <xdr:cNvPr id="4" name="Immagine 3">
          <a:extLst>
            <a:ext uri="{FF2B5EF4-FFF2-40B4-BE49-F238E27FC236}">
              <a16:creationId xmlns="" xmlns:a16="http://schemas.microsoft.com/office/drawing/2014/main" id="{4319453C-C90F-43DC-9A19-72198889F03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5475" y="99780725"/>
          <a:ext cx="1168400" cy="76835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92</xdr:row>
      <xdr:rowOff>25400</xdr:rowOff>
    </xdr:from>
    <xdr:to>
      <xdr:col>1</xdr:col>
      <xdr:colOff>1193800</xdr:colOff>
      <xdr:row>92</xdr:row>
      <xdr:rowOff>793750</xdr:rowOff>
    </xdr:to>
    <xdr:pic>
      <xdr:nvPicPr>
        <xdr:cNvPr id="5" name="Immagine 4">
          <a:extLst>
            <a:ext uri="{FF2B5EF4-FFF2-40B4-BE49-F238E27FC236}">
              <a16:creationId xmlns="" xmlns:a16="http://schemas.microsoft.com/office/drawing/2014/main" id="{8CC68FD0-1389-493A-99F6-2D730AB217E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5475" y="75206225"/>
          <a:ext cx="1168400" cy="76835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131</xdr:row>
      <xdr:rowOff>25400</xdr:rowOff>
    </xdr:from>
    <xdr:to>
      <xdr:col>1</xdr:col>
      <xdr:colOff>1193800</xdr:colOff>
      <xdr:row>131</xdr:row>
      <xdr:rowOff>793750</xdr:rowOff>
    </xdr:to>
    <xdr:pic>
      <xdr:nvPicPr>
        <xdr:cNvPr id="6" name="Immagine 5">
          <a:extLst>
            <a:ext uri="{FF2B5EF4-FFF2-40B4-BE49-F238E27FC236}">
              <a16:creationId xmlns="" xmlns:a16="http://schemas.microsoft.com/office/drawing/2014/main" id="{BBCF1F3C-3460-4CC9-B4D4-0152E8DD14D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5475" y="107153075"/>
          <a:ext cx="1168400" cy="76835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115</xdr:row>
      <xdr:rowOff>25400</xdr:rowOff>
    </xdr:from>
    <xdr:to>
      <xdr:col>1</xdr:col>
      <xdr:colOff>1193800</xdr:colOff>
      <xdr:row>115</xdr:row>
      <xdr:rowOff>793750</xdr:rowOff>
    </xdr:to>
    <xdr:pic>
      <xdr:nvPicPr>
        <xdr:cNvPr id="7" name="Immagine 6">
          <a:extLst>
            <a:ext uri="{FF2B5EF4-FFF2-40B4-BE49-F238E27FC236}">
              <a16:creationId xmlns="" xmlns:a16="http://schemas.microsoft.com/office/drawing/2014/main" id="{FEC505B8-1E1D-4B43-AD3E-6D3D1386BB7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5475" y="94046675"/>
          <a:ext cx="1168400" cy="76835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116</xdr:row>
      <xdr:rowOff>25400</xdr:rowOff>
    </xdr:from>
    <xdr:to>
      <xdr:col>1</xdr:col>
      <xdr:colOff>1193800</xdr:colOff>
      <xdr:row>116</xdr:row>
      <xdr:rowOff>793750</xdr:rowOff>
    </xdr:to>
    <xdr:pic>
      <xdr:nvPicPr>
        <xdr:cNvPr id="8" name="Immagine 7">
          <a:extLst>
            <a:ext uri="{FF2B5EF4-FFF2-40B4-BE49-F238E27FC236}">
              <a16:creationId xmlns="" xmlns:a16="http://schemas.microsoft.com/office/drawing/2014/main" id="{45775AC0-BF0C-4966-BFFA-04DCF6E0170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5475" y="94865825"/>
          <a:ext cx="1168400" cy="76835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132</xdr:row>
      <xdr:rowOff>25400</xdr:rowOff>
    </xdr:from>
    <xdr:to>
      <xdr:col>1</xdr:col>
      <xdr:colOff>1193800</xdr:colOff>
      <xdr:row>132</xdr:row>
      <xdr:rowOff>793750</xdr:rowOff>
    </xdr:to>
    <xdr:pic>
      <xdr:nvPicPr>
        <xdr:cNvPr id="9" name="Immagine 8">
          <a:extLst>
            <a:ext uri="{FF2B5EF4-FFF2-40B4-BE49-F238E27FC236}">
              <a16:creationId xmlns="" xmlns:a16="http://schemas.microsoft.com/office/drawing/2014/main" id="{2EC6F776-8001-4EBE-A763-4162FA5F56B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5475" y="107972225"/>
          <a:ext cx="1168400" cy="76835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133</xdr:row>
      <xdr:rowOff>25400</xdr:rowOff>
    </xdr:from>
    <xdr:to>
      <xdr:col>1</xdr:col>
      <xdr:colOff>1193800</xdr:colOff>
      <xdr:row>133</xdr:row>
      <xdr:rowOff>793750</xdr:rowOff>
    </xdr:to>
    <xdr:pic>
      <xdr:nvPicPr>
        <xdr:cNvPr id="10" name="Immagine 9">
          <a:extLst>
            <a:ext uri="{FF2B5EF4-FFF2-40B4-BE49-F238E27FC236}">
              <a16:creationId xmlns="" xmlns:a16="http://schemas.microsoft.com/office/drawing/2014/main" id="{DCCC51DC-E1A2-495E-B93F-3CE73957265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5475" y="108791375"/>
          <a:ext cx="1168400" cy="76835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134</xdr:row>
      <xdr:rowOff>25400</xdr:rowOff>
    </xdr:from>
    <xdr:to>
      <xdr:col>1</xdr:col>
      <xdr:colOff>1193800</xdr:colOff>
      <xdr:row>134</xdr:row>
      <xdr:rowOff>793750</xdr:rowOff>
    </xdr:to>
    <xdr:pic>
      <xdr:nvPicPr>
        <xdr:cNvPr id="11" name="Immagine 10">
          <a:extLst>
            <a:ext uri="{FF2B5EF4-FFF2-40B4-BE49-F238E27FC236}">
              <a16:creationId xmlns="" xmlns:a16="http://schemas.microsoft.com/office/drawing/2014/main" id="{E3999D46-6CF9-432B-9718-DACA6EF32F2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5475" y="109610525"/>
          <a:ext cx="1168400" cy="76835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84</xdr:row>
      <xdr:rowOff>25400</xdr:rowOff>
    </xdr:from>
    <xdr:to>
      <xdr:col>1</xdr:col>
      <xdr:colOff>1193800</xdr:colOff>
      <xdr:row>84</xdr:row>
      <xdr:rowOff>793750</xdr:rowOff>
    </xdr:to>
    <xdr:pic>
      <xdr:nvPicPr>
        <xdr:cNvPr id="12" name="Immagine 11">
          <a:extLst>
            <a:ext uri="{FF2B5EF4-FFF2-40B4-BE49-F238E27FC236}">
              <a16:creationId xmlns="" xmlns:a16="http://schemas.microsoft.com/office/drawing/2014/main" id="{D9F9EB79-3937-4F4A-8947-85DB833CE0A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5475" y="68653025"/>
          <a:ext cx="1168400" cy="76835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135</xdr:row>
      <xdr:rowOff>25400</xdr:rowOff>
    </xdr:from>
    <xdr:to>
      <xdr:col>1</xdr:col>
      <xdr:colOff>1193800</xdr:colOff>
      <xdr:row>135</xdr:row>
      <xdr:rowOff>793750</xdr:rowOff>
    </xdr:to>
    <xdr:pic>
      <xdr:nvPicPr>
        <xdr:cNvPr id="13" name="Immagine 12">
          <a:extLst>
            <a:ext uri="{FF2B5EF4-FFF2-40B4-BE49-F238E27FC236}">
              <a16:creationId xmlns="" xmlns:a16="http://schemas.microsoft.com/office/drawing/2014/main" id="{E4FEC5E1-3349-48C8-B343-F30A9E8067C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5475" y="110429675"/>
          <a:ext cx="1168400" cy="76835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136</xdr:row>
      <xdr:rowOff>25400</xdr:rowOff>
    </xdr:from>
    <xdr:to>
      <xdr:col>1</xdr:col>
      <xdr:colOff>1193800</xdr:colOff>
      <xdr:row>136</xdr:row>
      <xdr:rowOff>793750</xdr:rowOff>
    </xdr:to>
    <xdr:pic>
      <xdr:nvPicPr>
        <xdr:cNvPr id="14" name="Immagine 13">
          <a:extLst>
            <a:ext uri="{FF2B5EF4-FFF2-40B4-BE49-F238E27FC236}">
              <a16:creationId xmlns="" xmlns:a16="http://schemas.microsoft.com/office/drawing/2014/main" id="{AFBE2D58-6802-4ABF-8F7E-65C7EADD54A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5475" y="111248825"/>
          <a:ext cx="1168400" cy="76835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137</xdr:row>
      <xdr:rowOff>25400</xdr:rowOff>
    </xdr:from>
    <xdr:to>
      <xdr:col>1</xdr:col>
      <xdr:colOff>1193800</xdr:colOff>
      <xdr:row>137</xdr:row>
      <xdr:rowOff>793750</xdr:rowOff>
    </xdr:to>
    <xdr:pic>
      <xdr:nvPicPr>
        <xdr:cNvPr id="15" name="Immagine 14">
          <a:extLst>
            <a:ext uri="{FF2B5EF4-FFF2-40B4-BE49-F238E27FC236}">
              <a16:creationId xmlns="" xmlns:a16="http://schemas.microsoft.com/office/drawing/2014/main" id="{70DC54A0-4484-486B-9729-830BA2FFFA0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5475" y="112067975"/>
          <a:ext cx="1168400" cy="76835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21</xdr:row>
      <xdr:rowOff>25400</xdr:rowOff>
    </xdr:from>
    <xdr:to>
      <xdr:col>1</xdr:col>
      <xdr:colOff>1193800</xdr:colOff>
      <xdr:row>21</xdr:row>
      <xdr:rowOff>793750</xdr:rowOff>
    </xdr:to>
    <xdr:pic>
      <xdr:nvPicPr>
        <xdr:cNvPr id="16" name="Immagine 15">
          <a:extLst>
            <a:ext uri="{FF2B5EF4-FFF2-40B4-BE49-F238E27FC236}">
              <a16:creationId xmlns="" xmlns:a16="http://schemas.microsoft.com/office/drawing/2014/main" id="{927B82F6-7380-488F-8BF4-D15C773B42A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5475" y="17046575"/>
          <a:ext cx="1168400" cy="76835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17</xdr:row>
      <xdr:rowOff>25400</xdr:rowOff>
    </xdr:from>
    <xdr:to>
      <xdr:col>1</xdr:col>
      <xdr:colOff>1193800</xdr:colOff>
      <xdr:row>17</xdr:row>
      <xdr:rowOff>793750</xdr:rowOff>
    </xdr:to>
    <xdr:pic>
      <xdr:nvPicPr>
        <xdr:cNvPr id="17" name="Immagine 16">
          <a:extLst>
            <a:ext uri="{FF2B5EF4-FFF2-40B4-BE49-F238E27FC236}">
              <a16:creationId xmlns="" xmlns:a16="http://schemas.microsoft.com/office/drawing/2014/main" id="{615D94E5-F16F-44C9-BD38-E4523D43065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5475" y="13769975"/>
          <a:ext cx="1168400" cy="76835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46</xdr:row>
      <xdr:rowOff>25400</xdr:rowOff>
    </xdr:from>
    <xdr:to>
      <xdr:col>1</xdr:col>
      <xdr:colOff>1193800</xdr:colOff>
      <xdr:row>46</xdr:row>
      <xdr:rowOff>793750</xdr:rowOff>
    </xdr:to>
    <xdr:pic>
      <xdr:nvPicPr>
        <xdr:cNvPr id="18" name="Immagine 17">
          <a:extLst>
            <a:ext uri="{FF2B5EF4-FFF2-40B4-BE49-F238E27FC236}">
              <a16:creationId xmlns="" xmlns:a16="http://schemas.microsoft.com/office/drawing/2014/main" id="{3EB342ED-034E-410C-A17E-0DC98AD0B26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5475" y="37525325"/>
          <a:ext cx="1168400" cy="76835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89</xdr:row>
      <xdr:rowOff>25400</xdr:rowOff>
    </xdr:from>
    <xdr:to>
      <xdr:col>1</xdr:col>
      <xdr:colOff>1193800</xdr:colOff>
      <xdr:row>89</xdr:row>
      <xdr:rowOff>793750</xdr:rowOff>
    </xdr:to>
    <xdr:pic>
      <xdr:nvPicPr>
        <xdr:cNvPr id="19" name="Immagine 18">
          <a:extLst>
            <a:ext uri="{FF2B5EF4-FFF2-40B4-BE49-F238E27FC236}">
              <a16:creationId xmlns="" xmlns:a16="http://schemas.microsoft.com/office/drawing/2014/main" id="{425FEDE2-7A08-4F07-B409-C01C42C7B97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5475" y="72748775"/>
          <a:ext cx="1168400" cy="76835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67</xdr:row>
      <xdr:rowOff>25400</xdr:rowOff>
    </xdr:from>
    <xdr:to>
      <xdr:col>1</xdr:col>
      <xdr:colOff>1193800</xdr:colOff>
      <xdr:row>67</xdr:row>
      <xdr:rowOff>793750</xdr:rowOff>
    </xdr:to>
    <xdr:pic>
      <xdr:nvPicPr>
        <xdr:cNvPr id="20" name="Immagine 19">
          <a:extLst>
            <a:ext uri="{FF2B5EF4-FFF2-40B4-BE49-F238E27FC236}">
              <a16:creationId xmlns="" xmlns:a16="http://schemas.microsoft.com/office/drawing/2014/main" id="{7D48BE2E-E919-41EA-8E5A-7E44763D8F1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5475" y="54727475"/>
          <a:ext cx="1168400" cy="76835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79</xdr:row>
      <xdr:rowOff>25400</xdr:rowOff>
    </xdr:from>
    <xdr:to>
      <xdr:col>1</xdr:col>
      <xdr:colOff>1193800</xdr:colOff>
      <xdr:row>79</xdr:row>
      <xdr:rowOff>793750</xdr:rowOff>
    </xdr:to>
    <xdr:pic>
      <xdr:nvPicPr>
        <xdr:cNvPr id="21" name="Immagine 20">
          <a:extLst>
            <a:ext uri="{FF2B5EF4-FFF2-40B4-BE49-F238E27FC236}">
              <a16:creationId xmlns="" xmlns:a16="http://schemas.microsoft.com/office/drawing/2014/main" id="{339480E2-7287-4224-BDA9-8917D7E8039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5475" y="64557275"/>
          <a:ext cx="1168400" cy="76835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36</xdr:row>
      <xdr:rowOff>25400</xdr:rowOff>
    </xdr:from>
    <xdr:to>
      <xdr:col>1</xdr:col>
      <xdr:colOff>1193800</xdr:colOff>
      <xdr:row>36</xdr:row>
      <xdr:rowOff>793750</xdr:rowOff>
    </xdr:to>
    <xdr:pic>
      <xdr:nvPicPr>
        <xdr:cNvPr id="22" name="Immagine 21">
          <a:extLst>
            <a:ext uri="{FF2B5EF4-FFF2-40B4-BE49-F238E27FC236}">
              <a16:creationId xmlns="" xmlns:a16="http://schemas.microsoft.com/office/drawing/2014/main" id="{28B510AB-B363-487A-812E-3D66BD8B61E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5475" y="29333825"/>
          <a:ext cx="1168400" cy="76835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77</xdr:row>
      <xdr:rowOff>25400</xdr:rowOff>
    </xdr:from>
    <xdr:to>
      <xdr:col>1</xdr:col>
      <xdr:colOff>1193800</xdr:colOff>
      <xdr:row>77</xdr:row>
      <xdr:rowOff>793750</xdr:rowOff>
    </xdr:to>
    <xdr:pic>
      <xdr:nvPicPr>
        <xdr:cNvPr id="23" name="Immagine 22">
          <a:extLst>
            <a:ext uri="{FF2B5EF4-FFF2-40B4-BE49-F238E27FC236}">
              <a16:creationId xmlns="" xmlns:a16="http://schemas.microsoft.com/office/drawing/2014/main" id="{72AA94F0-374F-4F03-9FD2-38813F726C8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5475" y="62918975"/>
          <a:ext cx="1168400" cy="76835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44</xdr:row>
      <xdr:rowOff>25400</xdr:rowOff>
    </xdr:from>
    <xdr:to>
      <xdr:col>1</xdr:col>
      <xdr:colOff>1193800</xdr:colOff>
      <xdr:row>44</xdr:row>
      <xdr:rowOff>793750</xdr:rowOff>
    </xdr:to>
    <xdr:pic>
      <xdr:nvPicPr>
        <xdr:cNvPr id="24" name="Immagine 23">
          <a:extLst>
            <a:ext uri="{FF2B5EF4-FFF2-40B4-BE49-F238E27FC236}">
              <a16:creationId xmlns="" xmlns:a16="http://schemas.microsoft.com/office/drawing/2014/main" id="{4912D429-AE1D-49C8-9285-A587F40F35A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5475" y="35887025"/>
          <a:ext cx="1168400" cy="76835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96</xdr:row>
      <xdr:rowOff>25400</xdr:rowOff>
    </xdr:from>
    <xdr:to>
      <xdr:col>1</xdr:col>
      <xdr:colOff>1193800</xdr:colOff>
      <xdr:row>96</xdr:row>
      <xdr:rowOff>793750</xdr:rowOff>
    </xdr:to>
    <xdr:pic>
      <xdr:nvPicPr>
        <xdr:cNvPr id="25" name="Immagine 24">
          <a:extLst>
            <a:ext uri="{FF2B5EF4-FFF2-40B4-BE49-F238E27FC236}">
              <a16:creationId xmlns="" xmlns:a16="http://schemas.microsoft.com/office/drawing/2014/main" id="{2E0D8A82-2A13-4C6C-89EF-1017B3C44B0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5475" y="78482825"/>
          <a:ext cx="1168400" cy="76835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58</xdr:row>
      <xdr:rowOff>25400</xdr:rowOff>
    </xdr:from>
    <xdr:to>
      <xdr:col>1</xdr:col>
      <xdr:colOff>1193800</xdr:colOff>
      <xdr:row>58</xdr:row>
      <xdr:rowOff>793750</xdr:rowOff>
    </xdr:to>
    <xdr:pic>
      <xdr:nvPicPr>
        <xdr:cNvPr id="26" name="Immagine 25">
          <a:extLst>
            <a:ext uri="{FF2B5EF4-FFF2-40B4-BE49-F238E27FC236}">
              <a16:creationId xmlns="" xmlns:a16="http://schemas.microsoft.com/office/drawing/2014/main" id="{81330644-4D4F-455E-BE28-27D44D2E56F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5475" y="47355125"/>
          <a:ext cx="1168400" cy="76835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62</xdr:row>
      <xdr:rowOff>25400</xdr:rowOff>
    </xdr:from>
    <xdr:to>
      <xdr:col>1</xdr:col>
      <xdr:colOff>1193800</xdr:colOff>
      <xdr:row>62</xdr:row>
      <xdr:rowOff>793750</xdr:rowOff>
    </xdr:to>
    <xdr:pic>
      <xdr:nvPicPr>
        <xdr:cNvPr id="27" name="Immagine 26">
          <a:extLst>
            <a:ext uri="{FF2B5EF4-FFF2-40B4-BE49-F238E27FC236}">
              <a16:creationId xmlns="" xmlns:a16="http://schemas.microsoft.com/office/drawing/2014/main" id="{38B91CC7-150A-4834-9190-0821588A3BA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5475" y="50631725"/>
          <a:ext cx="1168400" cy="76835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63</xdr:row>
      <xdr:rowOff>25400</xdr:rowOff>
    </xdr:from>
    <xdr:to>
      <xdr:col>1</xdr:col>
      <xdr:colOff>1193800</xdr:colOff>
      <xdr:row>63</xdr:row>
      <xdr:rowOff>793750</xdr:rowOff>
    </xdr:to>
    <xdr:pic>
      <xdr:nvPicPr>
        <xdr:cNvPr id="28" name="Immagine 27">
          <a:extLst>
            <a:ext uri="{FF2B5EF4-FFF2-40B4-BE49-F238E27FC236}">
              <a16:creationId xmlns="" xmlns:a16="http://schemas.microsoft.com/office/drawing/2014/main" id="{A7AB1496-D2C7-4F80-AA94-408ABDBE3C4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5475" y="51450875"/>
          <a:ext cx="1168400" cy="76835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75</xdr:row>
      <xdr:rowOff>25400</xdr:rowOff>
    </xdr:from>
    <xdr:to>
      <xdr:col>1</xdr:col>
      <xdr:colOff>1193800</xdr:colOff>
      <xdr:row>75</xdr:row>
      <xdr:rowOff>793750</xdr:rowOff>
    </xdr:to>
    <xdr:pic>
      <xdr:nvPicPr>
        <xdr:cNvPr id="29" name="Immagine 28">
          <a:extLst>
            <a:ext uri="{FF2B5EF4-FFF2-40B4-BE49-F238E27FC236}">
              <a16:creationId xmlns="" xmlns:a16="http://schemas.microsoft.com/office/drawing/2014/main" id="{27A9BB2E-6BAD-42D3-BAC2-CAC0CD7AA0B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5475" y="61280675"/>
          <a:ext cx="1168400" cy="76835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48</xdr:row>
      <xdr:rowOff>25400</xdr:rowOff>
    </xdr:from>
    <xdr:to>
      <xdr:col>1</xdr:col>
      <xdr:colOff>1193800</xdr:colOff>
      <xdr:row>48</xdr:row>
      <xdr:rowOff>793750</xdr:rowOff>
    </xdr:to>
    <xdr:pic>
      <xdr:nvPicPr>
        <xdr:cNvPr id="30" name="Immagine 29">
          <a:extLst>
            <a:ext uri="{FF2B5EF4-FFF2-40B4-BE49-F238E27FC236}">
              <a16:creationId xmlns="" xmlns:a16="http://schemas.microsoft.com/office/drawing/2014/main" id="{92D4DA91-E0D6-4FFB-A007-0A0BCD75221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5475" y="39163625"/>
          <a:ext cx="1168400" cy="76835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73</xdr:row>
      <xdr:rowOff>25400</xdr:rowOff>
    </xdr:from>
    <xdr:to>
      <xdr:col>1</xdr:col>
      <xdr:colOff>1193800</xdr:colOff>
      <xdr:row>73</xdr:row>
      <xdr:rowOff>793750</xdr:rowOff>
    </xdr:to>
    <xdr:pic>
      <xdr:nvPicPr>
        <xdr:cNvPr id="31" name="Immagine 30">
          <a:extLst>
            <a:ext uri="{FF2B5EF4-FFF2-40B4-BE49-F238E27FC236}">
              <a16:creationId xmlns="" xmlns:a16="http://schemas.microsoft.com/office/drawing/2014/main" id="{C0EFB5C0-2FE2-47AF-A7E9-9D3A79BDD0C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5475" y="59642375"/>
          <a:ext cx="1168400" cy="76835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80</xdr:row>
      <xdr:rowOff>25400</xdr:rowOff>
    </xdr:from>
    <xdr:to>
      <xdr:col>1</xdr:col>
      <xdr:colOff>1193800</xdr:colOff>
      <xdr:row>80</xdr:row>
      <xdr:rowOff>793750</xdr:rowOff>
    </xdr:to>
    <xdr:pic>
      <xdr:nvPicPr>
        <xdr:cNvPr id="32" name="Immagine 31">
          <a:extLst>
            <a:ext uri="{FF2B5EF4-FFF2-40B4-BE49-F238E27FC236}">
              <a16:creationId xmlns="" xmlns:a16="http://schemas.microsoft.com/office/drawing/2014/main" id="{3A43AEAA-3529-4EB4-A9AD-651C65BDD74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5475" y="65376425"/>
          <a:ext cx="1168400" cy="76835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22</xdr:row>
      <xdr:rowOff>25400</xdr:rowOff>
    </xdr:from>
    <xdr:to>
      <xdr:col>1</xdr:col>
      <xdr:colOff>1193800</xdr:colOff>
      <xdr:row>22</xdr:row>
      <xdr:rowOff>793750</xdr:rowOff>
    </xdr:to>
    <xdr:pic>
      <xdr:nvPicPr>
        <xdr:cNvPr id="33" name="Immagine 32">
          <a:extLst>
            <a:ext uri="{FF2B5EF4-FFF2-40B4-BE49-F238E27FC236}">
              <a16:creationId xmlns="" xmlns:a16="http://schemas.microsoft.com/office/drawing/2014/main" id="{99291C83-1B8B-4605-BBB7-9062AD947BE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5475" y="17865725"/>
          <a:ext cx="1168400" cy="76835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55</xdr:row>
      <xdr:rowOff>25400</xdr:rowOff>
    </xdr:from>
    <xdr:to>
      <xdr:col>1</xdr:col>
      <xdr:colOff>1193800</xdr:colOff>
      <xdr:row>55</xdr:row>
      <xdr:rowOff>793750</xdr:rowOff>
    </xdr:to>
    <xdr:pic>
      <xdr:nvPicPr>
        <xdr:cNvPr id="34" name="Immagine 33">
          <a:extLst>
            <a:ext uri="{FF2B5EF4-FFF2-40B4-BE49-F238E27FC236}">
              <a16:creationId xmlns="" xmlns:a16="http://schemas.microsoft.com/office/drawing/2014/main" id="{DD3E3EBD-5ED6-48D5-8405-F43B3893333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5475" y="44897675"/>
          <a:ext cx="1168400" cy="76835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59</xdr:row>
      <xdr:rowOff>25400</xdr:rowOff>
    </xdr:from>
    <xdr:to>
      <xdr:col>1</xdr:col>
      <xdr:colOff>1193800</xdr:colOff>
      <xdr:row>59</xdr:row>
      <xdr:rowOff>793750</xdr:rowOff>
    </xdr:to>
    <xdr:pic>
      <xdr:nvPicPr>
        <xdr:cNvPr id="35" name="Immagine 34">
          <a:extLst>
            <a:ext uri="{FF2B5EF4-FFF2-40B4-BE49-F238E27FC236}">
              <a16:creationId xmlns="" xmlns:a16="http://schemas.microsoft.com/office/drawing/2014/main" id="{5495475F-6406-4831-8BF7-6733241C5A3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5475" y="48174275"/>
          <a:ext cx="1168400" cy="76835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37</xdr:row>
      <xdr:rowOff>25400</xdr:rowOff>
    </xdr:from>
    <xdr:to>
      <xdr:col>1</xdr:col>
      <xdr:colOff>1193800</xdr:colOff>
      <xdr:row>37</xdr:row>
      <xdr:rowOff>793750</xdr:rowOff>
    </xdr:to>
    <xdr:pic>
      <xdr:nvPicPr>
        <xdr:cNvPr id="36" name="Immagine 35">
          <a:extLst>
            <a:ext uri="{FF2B5EF4-FFF2-40B4-BE49-F238E27FC236}">
              <a16:creationId xmlns="" xmlns:a16="http://schemas.microsoft.com/office/drawing/2014/main" id="{7D8D8D62-FC87-4110-98E5-ED08D3D7001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5475" y="30152975"/>
          <a:ext cx="1168400" cy="76835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35</xdr:row>
      <xdr:rowOff>25400</xdr:rowOff>
    </xdr:from>
    <xdr:to>
      <xdr:col>1</xdr:col>
      <xdr:colOff>1193800</xdr:colOff>
      <xdr:row>35</xdr:row>
      <xdr:rowOff>793750</xdr:rowOff>
    </xdr:to>
    <xdr:pic>
      <xdr:nvPicPr>
        <xdr:cNvPr id="37" name="Immagine 36">
          <a:extLst>
            <a:ext uri="{FF2B5EF4-FFF2-40B4-BE49-F238E27FC236}">
              <a16:creationId xmlns="" xmlns:a16="http://schemas.microsoft.com/office/drawing/2014/main" id="{7C9874A1-0825-4B81-9552-3C7ACCCBAD5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5475" y="28514675"/>
          <a:ext cx="1168400" cy="76835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41</xdr:row>
      <xdr:rowOff>25400</xdr:rowOff>
    </xdr:from>
    <xdr:to>
      <xdr:col>1</xdr:col>
      <xdr:colOff>1193800</xdr:colOff>
      <xdr:row>41</xdr:row>
      <xdr:rowOff>793750</xdr:rowOff>
    </xdr:to>
    <xdr:pic>
      <xdr:nvPicPr>
        <xdr:cNvPr id="38" name="Immagine 37">
          <a:extLst>
            <a:ext uri="{FF2B5EF4-FFF2-40B4-BE49-F238E27FC236}">
              <a16:creationId xmlns="" xmlns:a16="http://schemas.microsoft.com/office/drawing/2014/main" id="{FBBC9F87-20EA-406F-AE31-E8586EB399B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5475" y="33429575"/>
          <a:ext cx="1168400" cy="76835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23</xdr:row>
      <xdr:rowOff>25400</xdr:rowOff>
    </xdr:from>
    <xdr:to>
      <xdr:col>1</xdr:col>
      <xdr:colOff>1193800</xdr:colOff>
      <xdr:row>23</xdr:row>
      <xdr:rowOff>793750</xdr:rowOff>
    </xdr:to>
    <xdr:pic>
      <xdr:nvPicPr>
        <xdr:cNvPr id="39" name="Immagine 38">
          <a:extLst>
            <a:ext uri="{FF2B5EF4-FFF2-40B4-BE49-F238E27FC236}">
              <a16:creationId xmlns="" xmlns:a16="http://schemas.microsoft.com/office/drawing/2014/main" id="{1B043E4C-5E0A-4398-A5BF-B9FB967B78F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5475" y="18684875"/>
          <a:ext cx="1168400" cy="76835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60</xdr:row>
      <xdr:rowOff>25400</xdr:rowOff>
    </xdr:from>
    <xdr:to>
      <xdr:col>1</xdr:col>
      <xdr:colOff>1193800</xdr:colOff>
      <xdr:row>60</xdr:row>
      <xdr:rowOff>793750</xdr:rowOff>
    </xdr:to>
    <xdr:pic>
      <xdr:nvPicPr>
        <xdr:cNvPr id="40" name="Immagine 39">
          <a:extLst>
            <a:ext uri="{FF2B5EF4-FFF2-40B4-BE49-F238E27FC236}">
              <a16:creationId xmlns="" xmlns:a16="http://schemas.microsoft.com/office/drawing/2014/main" id="{105CC2B6-B943-49E9-A3BC-47EFF047614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5475" y="48993425"/>
          <a:ext cx="1168400" cy="76835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13</xdr:row>
      <xdr:rowOff>25400</xdr:rowOff>
    </xdr:from>
    <xdr:to>
      <xdr:col>1</xdr:col>
      <xdr:colOff>1193800</xdr:colOff>
      <xdr:row>13</xdr:row>
      <xdr:rowOff>793750</xdr:rowOff>
    </xdr:to>
    <xdr:pic>
      <xdr:nvPicPr>
        <xdr:cNvPr id="41" name="Immagine 40">
          <a:extLst>
            <a:ext uri="{FF2B5EF4-FFF2-40B4-BE49-F238E27FC236}">
              <a16:creationId xmlns="" xmlns:a16="http://schemas.microsoft.com/office/drawing/2014/main" id="{90C4C617-B7E7-49C1-8621-83BD8D2CF14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5475" y="10493375"/>
          <a:ext cx="1168400" cy="76835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34</xdr:row>
      <xdr:rowOff>25400</xdr:rowOff>
    </xdr:from>
    <xdr:to>
      <xdr:col>1</xdr:col>
      <xdr:colOff>1193800</xdr:colOff>
      <xdr:row>34</xdr:row>
      <xdr:rowOff>793750</xdr:rowOff>
    </xdr:to>
    <xdr:pic>
      <xdr:nvPicPr>
        <xdr:cNvPr id="42" name="Immagine 41">
          <a:extLst>
            <a:ext uri="{FF2B5EF4-FFF2-40B4-BE49-F238E27FC236}">
              <a16:creationId xmlns="" xmlns:a16="http://schemas.microsoft.com/office/drawing/2014/main" id="{665434A3-86AC-4F63-B2B3-EB0D30151F4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5475" y="27695525"/>
          <a:ext cx="1168400" cy="76835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61</xdr:row>
      <xdr:rowOff>25400</xdr:rowOff>
    </xdr:from>
    <xdr:to>
      <xdr:col>1</xdr:col>
      <xdr:colOff>1193800</xdr:colOff>
      <xdr:row>61</xdr:row>
      <xdr:rowOff>793750</xdr:rowOff>
    </xdr:to>
    <xdr:pic>
      <xdr:nvPicPr>
        <xdr:cNvPr id="43" name="Immagine 42">
          <a:extLst>
            <a:ext uri="{FF2B5EF4-FFF2-40B4-BE49-F238E27FC236}">
              <a16:creationId xmlns="" xmlns:a16="http://schemas.microsoft.com/office/drawing/2014/main" id="{49DAB4E5-491E-4D23-A672-01B4949C36B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5475" y="49812575"/>
          <a:ext cx="1168400" cy="76835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56</xdr:row>
      <xdr:rowOff>25400</xdr:rowOff>
    </xdr:from>
    <xdr:to>
      <xdr:col>1</xdr:col>
      <xdr:colOff>1193800</xdr:colOff>
      <xdr:row>56</xdr:row>
      <xdr:rowOff>793750</xdr:rowOff>
    </xdr:to>
    <xdr:pic>
      <xdr:nvPicPr>
        <xdr:cNvPr id="44" name="Immagine 43">
          <a:extLst>
            <a:ext uri="{FF2B5EF4-FFF2-40B4-BE49-F238E27FC236}">
              <a16:creationId xmlns="" xmlns:a16="http://schemas.microsoft.com/office/drawing/2014/main" id="{6D1C264F-CF6E-407F-83C4-5A020EB443B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5475" y="45716825"/>
          <a:ext cx="1168400" cy="76835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101</xdr:row>
      <xdr:rowOff>25400</xdr:rowOff>
    </xdr:from>
    <xdr:to>
      <xdr:col>1</xdr:col>
      <xdr:colOff>1193800</xdr:colOff>
      <xdr:row>101</xdr:row>
      <xdr:rowOff>793750</xdr:rowOff>
    </xdr:to>
    <xdr:pic>
      <xdr:nvPicPr>
        <xdr:cNvPr id="45" name="Immagine 44">
          <a:extLst>
            <a:ext uri="{FF2B5EF4-FFF2-40B4-BE49-F238E27FC236}">
              <a16:creationId xmlns="" xmlns:a16="http://schemas.microsoft.com/office/drawing/2014/main" id="{FEB2E210-7E70-43EA-96AB-3DACBF1820E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5475" y="82578575"/>
          <a:ext cx="1168400" cy="76835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123</xdr:row>
      <xdr:rowOff>25400</xdr:rowOff>
    </xdr:from>
    <xdr:to>
      <xdr:col>1</xdr:col>
      <xdr:colOff>1193800</xdr:colOff>
      <xdr:row>123</xdr:row>
      <xdr:rowOff>793750</xdr:rowOff>
    </xdr:to>
    <xdr:pic>
      <xdr:nvPicPr>
        <xdr:cNvPr id="46" name="Immagine 45">
          <a:extLst>
            <a:ext uri="{FF2B5EF4-FFF2-40B4-BE49-F238E27FC236}">
              <a16:creationId xmlns="" xmlns:a16="http://schemas.microsoft.com/office/drawing/2014/main" id="{62032AB9-BB52-46AB-ABBD-0F0B94FA941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5475" y="100599875"/>
          <a:ext cx="1168400" cy="76835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105</xdr:row>
      <xdr:rowOff>25400</xdr:rowOff>
    </xdr:from>
    <xdr:to>
      <xdr:col>1</xdr:col>
      <xdr:colOff>1193800</xdr:colOff>
      <xdr:row>105</xdr:row>
      <xdr:rowOff>793750</xdr:rowOff>
    </xdr:to>
    <xdr:pic>
      <xdr:nvPicPr>
        <xdr:cNvPr id="47" name="Immagine 46">
          <a:extLst>
            <a:ext uri="{FF2B5EF4-FFF2-40B4-BE49-F238E27FC236}">
              <a16:creationId xmlns="" xmlns:a16="http://schemas.microsoft.com/office/drawing/2014/main" id="{1532205D-BDB1-46C7-8565-F19B5CCBE58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5475" y="85855175"/>
          <a:ext cx="1168400" cy="76835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53</xdr:row>
      <xdr:rowOff>25400</xdr:rowOff>
    </xdr:from>
    <xdr:to>
      <xdr:col>1</xdr:col>
      <xdr:colOff>1193800</xdr:colOff>
      <xdr:row>53</xdr:row>
      <xdr:rowOff>793750</xdr:rowOff>
    </xdr:to>
    <xdr:pic>
      <xdr:nvPicPr>
        <xdr:cNvPr id="48" name="Immagine 47">
          <a:extLst>
            <a:ext uri="{FF2B5EF4-FFF2-40B4-BE49-F238E27FC236}">
              <a16:creationId xmlns="" xmlns:a16="http://schemas.microsoft.com/office/drawing/2014/main" id="{5B92CDCB-79C6-4553-99F7-A18CB2CEEA1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5475" y="43259375"/>
          <a:ext cx="1168400" cy="76835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14</xdr:row>
      <xdr:rowOff>25400</xdr:rowOff>
    </xdr:from>
    <xdr:to>
      <xdr:col>1</xdr:col>
      <xdr:colOff>1193800</xdr:colOff>
      <xdr:row>14</xdr:row>
      <xdr:rowOff>793750</xdr:rowOff>
    </xdr:to>
    <xdr:pic>
      <xdr:nvPicPr>
        <xdr:cNvPr id="49" name="Immagine 48">
          <a:extLst>
            <a:ext uri="{FF2B5EF4-FFF2-40B4-BE49-F238E27FC236}">
              <a16:creationId xmlns="" xmlns:a16="http://schemas.microsoft.com/office/drawing/2014/main" id="{97968C3E-596E-457A-9790-2054E6F69F4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5475" y="11312525"/>
          <a:ext cx="1168400" cy="76835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102</xdr:row>
      <xdr:rowOff>25400</xdr:rowOff>
    </xdr:from>
    <xdr:to>
      <xdr:col>1</xdr:col>
      <xdr:colOff>1193800</xdr:colOff>
      <xdr:row>102</xdr:row>
      <xdr:rowOff>793750</xdr:rowOff>
    </xdr:to>
    <xdr:pic>
      <xdr:nvPicPr>
        <xdr:cNvPr id="50" name="Immagine 49">
          <a:extLst>
            <a:ext uri="{FF2B5EF4-FFF2-40B4-BE49-F238E27FC236}">
              <a16:creationId xmlns="" xmlns:a16="http://schemas.microsoft.com/office/drawing/2014/main" id="{5B589A8D-E40D-441F-AB66-1777A0B843E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5475" y="83397725"/>
          <a:ext cx="1168400" cy="76835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117</xdr:row>
      <xdr:rowOff>25400</xdr:rowOff>
    </xdr:from>
    <xdr:to>
      <xdr:col>1</xdr:col>
      <xdr:colOff>1193800</xdr:colOff>
      <xdr:row>117</xdr:row>
      <xdr:rowOff>793750</xdr:rowOff>
    </xdr:to>
    <xdr:pic>
      <xdr:nvPicPr>
        <xdr:cNvPr id="51" name="Immagine 50">
          <a:extLst>
            <a:ext uri="{FF2B5EF4-FFF2-40B4-BE49-F238E27FC236}">
              <a16:creationId xmlns="" xmlns:a16="http://schemas.microsoft.com/office/drawing/2014/main" id="{43C72C17-DDE6-4BF9-A0A6-2E498D19980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5475" y="95684975"/>
          <a:ext cx="1168400" cy="76835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85</xdr:row>
      <xdr:rowOff>25400</xdr:rowOff>
    </xdr:from>
    <xdr:to>
      <xdr:col>1</xdr:col>
      <xdr:colOff>1193800</xdr:colOff>
      <xdr:row>85</xdr:row>
      <xdr:rowOff>793750</xdr:rowOff>
    </xdr:to>
    <xdr:pic>
      <xdr:nvPicPr>
        <xdr:cNvPr id="52" name="Immagine 51">
          <a:extLst>
            <a:ext uri="{FF2B5EF4-FFF2-40B4-BE49-F238E27FC236}">
              <a16:creationId xmlns="" xmlns:a16="http://schemas.microsoft.com/office/drawing/2014/main" id="{C05D0FDA-BB72-4CCF-B800-4F5C27BA6A4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5475" y="69472175"/>
          <a:ext cx="1168400" cy="76835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99</xdr:row>
      <xdr:rowOff>25400</xdr:rowOff>
    </xdr:from>
    <xdr:to>
      <xdr:col>1</xdr:col>
      <xdr:colOff>1193800</xdr:colOff>
      <xdr:row>99</xdr:row>
      <xdr:rowOff>793750</xdr:rowOff>
    </xdr:to>
    <xdr:pic>
      <xdr:nvPicPr>
        <xdr:cNvPr id="53" name="Immagine 52">
          <a:extLst>
            <a:ext uri="{FF2B5EF4-FFF2-40B4-BE49-F238E27FC236}">
              <a16:creationId xmlns="" xmlns:a16="http://schemas.microsoft.com/office/drawing/2014/main" id="{01A93E13-DD2F-4DFE-8A3A-969A6506CBE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5475" y="80940275"/>
          <a:ext cx="1168400" cy="76835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138</xdr:row>
      <xdr:rowOff>25400</xdr:rowOff>
    </xdr:from>
    <xdr:to>
      <xdr:col>1</xdr:col>
      <xdr:colOff>1193800</xdr:colOff>
      <xdr:row>138</xdr:row>
      <xdr:rowOff>793750</xdr:rowOff>
    </xdr:to>
    <xdr:pic>
      <xdr:nvPicPr>
        <xdr:cNvPr id="54" name="Immagine 53">
          <a:extLst>
            <a:ext uri="{FF2B5EF4-FFF2-40B4-BE49-F238E27FC236}">
              <a16:creationId xmlns="" xmlns:a16="http://schemas.microsoft.com/office/drawing/2014/main" id="{E7BF4D7E-33E6-41E8-8482-D04303E0A7D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5475" y="112887125"/>
          <a:ext cx="1168400" cy="76835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93</xdr:row>
      <xdr:rowOff>25400</xdr:rowOff>
    </xdr:from>
    <xdr:to>
      <xdr:col>1</xdr:col>
      <xdr:colOff>1193800</xdr:colOff>
      <xdr:row>93</xdr:row>
      <xdr:rowOff>793750</xdr:rowOff>
    </xdr:to>
    <xdr:pic>
      <xdr:nvPicPr>
        <xdr:cNvPr id="55" name="Immagine 54">
          <a:extLst>
            <a:ext uri="{FF2B5EF4-FFF2-40B4-BE49-F238E27FC236}">
              <a16:creationId xmlns="" xmlns:a16="http://schemas.microsoft.com/office/drawing/2014/main" id="{6A580C9C-815D-4C15-8293-6FDA3DFF6A7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5475" y="76025375"/>
          <a:ext cx="1168400" cy="76835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91</xdr:row>
      <xdr:rowOff>25400</xdr:rowOff>
    </xdr:from>
    <xdr:to>
      <xdr:col>1</xdr:col>
      <xdr:colOff>1193800</xdr:colOff>
      <xdr:row>91</xdr:row>
      <xdr:rowOff>793750</xdr:rowOff>
    </xdr:to>
    <xdr:pic>
      <xdr:nvPicPr>
        <xdr:cNvPr id="56" name="Immagine 55">
          <a:extLst>
            <a:ext uri="{FF2B5EF4-FFF2-40B4-BE49-F238E27FC236}">
              <a16:creationId xmlns="" xmlns:a16="http://schemas.microsoft.com/office/drawing/2014/main" id="{7EAB8536-826D-42F6-9653-6A69E59A18A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5475" y="74387075"/>
          <a:ext cx="1168400" cy="76835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81</xdr:row>
      <xdr:rowOff>25400</xdr:rowOff>
    </xdr:from>
    <xdr:to>
      <xdr:col>1</xdr:col>
      <xdr:colOff>1193800</xdr:colOff>
      <xdr:row>81</xdr:row>
      <xdr:rowOff>793750</xdr:rowOff>
    </xdr:to>
    <xdr:pic>
      <xdr:nvPicPr>
        <xdr:cNvPr id="57" name="Immagine 56">
          <a:extLst>
            <a:ext uri="{FF2B5EF4-FFF2-40B4-BE49-F238E27FC236}">
              <a16:creationId xmlns="" xmlns:a16="http://schemas.microsoft.com/office/drawing/2014/main" id="{0E964B9D-2A54-4355-9B5C-88F9551C750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5475" y="66195575"/>
          <a:ext cx="1168400" cy="76835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30</xdr:row>
      <xdr:rowOff>25400</xdr:rowOff>
    </xdr:from>
    <xdr:to>
      <xdr:col>1</xdr:col>
      <xdr:colOff>1193800</xdr:colOff>
      <xdr:row>30</xdr:row>
      <xdr:rowOff>793750</xdr:rowOff>
    </xdr:to>
    <xdr:pic>
      <xdr:nvPicPr>
        <xdr:cNvPr id="58" name="Immagine 57">
          <a:extLst>
            <a:ext uri="{FF2B5EF4-FFF2-40B4-BE49-F238E27FC236}">
              <a16:creationId xmlns="" xmlns:a16="http://schemas.microsoft.com/office/drawing/2014/main" id="{442A50CC-9697-4E83-A63B-11EC1054A5D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5475" y="24418925"/>
          <a:ext cx="1168400" cy="76835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18</xdr:row>
      <xdr:rowOff>25400</xdr:rowOff>
    </xdr:from>
    <xdr:to>
      <xdr:col>1</xdr:col>
      <xdr:colOff>1193800</xdr:colOff>
      <xdr:row>18</xdr:row>
      <xdr:rowOff>793750</xdr:rowOff>
    </xdr:to>
    <xdr:pic>
      <xdr:nvPicPr>
        <xdr:cNvPr id="59" name="Immagine 58">
          <a:extLst>
            <a:ext uri="{FF2B5EF4-FFF2-40B4-BE49-F238E27FC236}">
              <a16:creationId xmlns="" xmlns:a16="http://schemas.microsoft.com/office/drawing/2014/main" id="{0C25ABE5-4FC9-497E-8C46-23EA84E5C63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5475" y="14589125"/>
          <a:ext cx="1168400" cy="76835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16</xdr:row>
      <xdr:rowOff>25400</xdr:rowOff>
    </xdr:from>
    <xdr:to>
      <xdr:col>1</xdr:col>
      <xdr:colOff>1193800</xdr:colOff>
      <xdr:row>16</xdr:row>
      <xdr:rowOff>793750</xdr:rowOff>
    </xdr:to>
    <xdr:pic>
      <xdr:nvPicPr>
        <xdr:cNvPr id="60" name="Immagine 59">
          <a:extLst>
            <a:ext uri="{FF2B5EF4-FFF2-40B4-BE49-F238E27FC236}">
              <a16:creationId xmlns="" xmlns:a16="http://schemas.microsoft.com/office/drawing/2014/main" id="{A0B15D08-1DB3-49AB-9C09-566B01E7C04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5475" y="12950825"/>
          <a:ext cx="1168400" cy="76835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118</xdr:row>
      <xdr:rowOff>25400</xdr:rowOff>
    </xdr:from>
    <xdr:to>
      <xdr:col>1</xdr:col>
      <xdr:colOff>1193800</xdr:colOff>
      <xdr:row>118</xdr:row>
      <xdr:rowOff>793750</xdr:rowOff>
    </xdr:to>
    <xdr:pic>
      <xdr:nvPicPr>
        <xdr:cNvPr id="61" name="Immagine 60">
          <a:extLst>
            <a:ext uri="{FF2B5EF4-FFF2-40B4-BE49-F238E27FC236}">
              <a16:creationId xmlns="" xmlns:a16="http://schemas.microsoft.com/office/drawing/2014/main" id="{EF06F613-C9F5-44B8-8720-87F5659778D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5475" y="96504125"/>
          <a:ext cx="1168400" cy="76835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119</xdr:row>
      <xdr:rowOff>25400</xdr:rowOff>
    </xdr:from>
    <xdr:to>
      <xdr:col>1</xdr:col>
      <xdr:colOff>1193800</xdr:colOff>
      <xdr:row>119</xdr:row>
      <xdr:rowOff>793750</xdr:rowOff>
    </xdr:to>
    <xdr:pic>
      <xdr:nvPicPr>
        <xdr:cNvPr id="62" name="Immagine 61">
          <a:extLst>
            <a:ext uri="{FF2B5EF4-FFF2-40B4-BE49-F238E27FC236}">
              <a16:creationId xmlns="" xmlns:a16="http://schemas.microsoft.com/office/drawing/2014/main" id="{F46770B1-2536-4FF2-BAC3-088B17DCB3B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5475" y="97323275"/>
          <a:ext cx="1168400" cy="76835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100</xdr:row>
      <xdr:rowOff>25400</xdr:rowOff>
    </xdr:from>
    <xdr:to>
      <xdr:col>1</xdr:col>
      <xdr:colOff>1193800</xdr:colOff>
      <xdr:row>100</xdr:row>
      <xdr:rowOff>793750</xdr:rowOff>
    </xdr:to>
    <xdr:pic>
      <xdr:nvPicPr>
        <xdr:cNvPr id="63" name="Immagine 62">
          <a:extLst>
            <a:ext uri="{FF2B5EF4-FFF2-40B4-BE49-F238E27FC236}">
              <a16:creationId xmlns="" xmlns:a16="http://schemas.microsoft.com/office/drawing/2014/main" id="{90E11304-AFD6-4BA8-8843-A98EE0E5670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5475" y="81759425"/>
          <a:ext cx="1168400" cy="76835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39</xdr:row>
      <xdr:rowOff>25400</xdr:rowOff>
    </xdr:from>
    <xdr:to>
      <xdr:col>1</xdr:col>
      <xdr:colOff>1193800</xdr:colOff>
      <xdr:row>39</xdr:row>
      <xdr:rowOff>793750</xdr:rowOff>
    </xdr:to>
    <xdr:pic>
      <xdr:nvPicPr>
        <xdr:cNvPr id="64" name="Immagine 63">
          <a:extLst>
            <a:ext uri="{FF2B5EF4-FFF2-40B4-BE49-F238E27FC236}">
              <a16:creationId xmlns="" xmlns:a16="http://schemas.microsoft.com/office/drawing/2014/main" id="{88737311-1D2F-4746-ACF0-E89EE39CFCD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5475" y="31791275"/>
          <a:ext cx="1168400" cy="76835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113</xdr:row>
      <xdr:rowOff>25400</xdr:rowOff>
    </xdr:from>
    <xdr:to>
      <xdr:col>1</xdr:col>
      <xdr:colOff>1193800</xdr:colOff>
      <xdr:row>113</xdr:row>
      <xdr:rowOff>793750</xdr:rowOff>
    </xdr:to>
    <xdr:pic>
      <xdr:nvPicPr>
        <xdr:cNvPr id="65" name="Immagine 64">
          <a:extLst>
            <a:ext uri="{FF2B5EF4-FFF2-40B4-BE49-F238E27FC236}">
              <a16:creationId xmlns="" xmlns:a16="http://schemas.microsoft.com/office/drawing/2014/main" id="{CA4E6CFF-9EA8-46E2-BC30-AECB651D141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5475" y="92408375"/>
          <a:ext cx="1168400" cy="76835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103</xdr:row>
      <xdr:rowOff>25400</xdr:rowOff>
    </xdr:from>
    <xdr:to>
      <xdr:col>1</xdr:col>
      <xdr:colOff>1193800</xdr:colOff>
      <xdr:row>103</xdr:row>
      <xdr:rowOff>793750</xdr:rowOff>
    </xdr:to>
    <xdr:pic>
      <xdr:nvPicPr>
        <xdr:cNvPr id="66" name="Immagine 65">
          <a:extLst>
            <a:ext uri="{FF2B5EF4-FFF2-40B4-BE49-F238E27FC236}">
              <a16:creationId xmlns="" xmlns:a16="http://schemas.microsoft.com/office/drawing/2014/main" id="{C27110C9-C86F-4696-8C14-404A2681AB4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5475" y="84216875"/>
          <a:ext cx="1168400" cy="76835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82</xdr:row>
      <xdr:rowOff>25400</xdr:rowOff>
    </xdr:from>
    <xdr:to>
      <xdr:col>1</xdr:col>
      <xdr:colOff>1193800</xdr:colOff>
      <xdr:row>82</xdr:row>
      <xdr:rowOff>793750</xdr:rowOff>
    </xdr:to>
    <xdr:pic>
      <xdr:nvPicPr>
        <xdr:cNvPr id="67" name="Immagine 66">
          <a:extLst>
            <a:ext uri="{FF2B5EF4-FFF2-40B4-BE49-F238E27FC236}">
              <a16:creationId xmlns="" xmlns:a16="http://schemas.microsoft.com/office/drawing/2014/main" id="{99C79C34-98EA-491B-9B36-F5D0322E51E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5475" y="67014725"/>
          <a:ext cx="1168400" cy="76835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124</xdr:row>
      <xdr:rowOff>25400</xdr:rowOff>
    </xdr:from>
    <xdr:to>
      <xdr:col>1</xdr:col>
      <xdr:colOff>1193800</xdr:colOff>
      <xdr:row>124</xdr:row>
      <xdr:rowOff>793750</xdr:rowOff>
    </xdr:to>
    <xdr:pic>
      <xdr:nvPicPr>
        <xdr:cNvPr id="68" name="Immagine 67">
          <a:extLst>
            <a:ext uri="{FF2B5EF4-FFF2-40B4-BE49-F238E27FC236}">
              <a16:creationId xmlns="" xmlns:a16="http://schemas.microsoft.com/office/drawing/2014/main" id="{78827D71-D6CF-4D0A-BCFF-AEAC6F031BE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5475" y="101419025"/>
          <a:ext cx="1168400" cy="76835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139</xdr:row>
      <xdr:rowOff>25400</xdr:rowOff>
    </xdr:from>
    <xdr:to>
      <xdr:col>1</xdr:col>
      <xdr:colOff>1193800</xdr:colOff>
      <xdr:row>139</xdr:row>
      <xdr:rowOff>793750</xdr:rowOff>
    </xdr:to>
    <xdr:pic>
      <xdr:nvPicPr>
        <xdr:cNvPr id="69" name="Immagine 68">
          <a:extLst>
            <a:ext uri="{FF2B5EF4-FFF2-40B4-BE49-F238E27FC236}">
              <a16:creationId xmlns="" xmlns:a16="http://schemas.microsoft.com/office/drawing/2014/main" id="{28C7FCF5-D97E-4FA0-93B6-083CBD8EDB2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5475" y="113706275"/>
          <a:ext cx="1168400" cy="76835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86</xdr:row>
      <xdr:rowOff>25400</xdr:rowOff>
    </xdr:from>
    <xdr:to>
      <xdr:col>1</xdr:col>
      <xdr:colOff>1193800</xdr:colOff>
      <xdr:row>86</xdr:row>
      <xdr:rowOff>793750</xdr:rowOff>
    </xdr:to>
    <xdr:pic>
      <xdr:nvPicPr>
        <xdr:cNvPr id="70" name="Immagine 69">
          <a:extLst>
            <a:ext uri="{FF2B5EF4-FFF2-40B4-BE49-F238E27FC236}">
              <a16:creationId xmlns="" xmlns:a16="http://schemas.microsoft.com/office/drawing/2014/main" id="{0BB17AF7-A14B-4E76-A00D-FF623C3AAD2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5475" y="70291325"/>
          <a:ext cx="1168400" cy="76835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65</xdr:row>
      <xdr:rowOff>25400</xdr:rowOff>
    </xdr:from>
    <xdr:to>
      <xdr:col>1</xdr:col>
      <xdr:colOff>1193800</xdr:colOff>
      <xdr:row>65</xdr:row>
      <xdr:rowOff>793750</xdr:rowOff>
    </xdr:to>
    <xdr:pic>
      <xdr:nvPicPr>
        <xdr:cNvPr id="71" name="Immagine 70">
          <a:extLst>
            <a:ext uri="{FF2B5EF4-FFF2-40B4-BE49-F238E27FC236}">
              <a16:creationId xmlns="" xmlns:a16="http://schemas.microsoft.com/office/drawing/2014/main" id="{BA139771-C75C-434E-90A4-F7E9F432756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5475" y="53089175"/>
          <a:ext cx="1168400" cy="76835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90</xdr:row>
      <xdr:rowOff>25400</xdr:rowOff>
    </xdr:from>
    <xdr:to>
      <xdr:col>1</xdr:col>
      <xdr:colOff>1193800</xdr:colOff>
      <xdr:row>90</xdr:row>
      <xdr:rowOff>793750</xdr:rowOff>
    </xdr:to>
    <xdr:pic>
      <xdr:nvPicPr>
        <xdr:cNvPr id="72" name="Immagine 71">
          <a:extLst>
            <a:ext uri="{FF2B5EF4-FFF2-40B4-BE49-F238E27FC236}">
              <a16:creationId xmlns="" xmlns:a16="http://schemas.microsoft.com/office/drawing/2014/main" id="{2D1F9B81-9309-47B0-A780-C58045430FA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5475" y="73567925"/>
          <a:ext cx="1168400" cy="76835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83</xdr:row>
      <xdr:rowOff>25400</xdr:rowOff>
    </xdr:from>
    <xdr:to>
      <xdr:col>1</xdr:col>
      <xdr:colOff>1193800</xdr:colOff>
      <xdr:row>83</xdr:row>
      <xdr:rowOff>793750</xdr:rowOff>
    </xdr:to>
    <xdr:pic>
      <xdr:nvPicPr>
        <xdr:cNvPr id="73" name="Immagine 72">
          <a:extLst>
            <a:ext uri="{FF2B5EF4-FFF2-40B4-BE49-F238E27FC236}">
              <a16:creationId xmlns="" xmlns:a16="http://schemas.microsoft.com/office/drawing/2014/main" id="{2595DBBC-3D7D-46C5-BE11-6B547D2090D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5475" y="67833875"/>
          <a:ext cx="1168400" cy="76835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54</xdr:row>
      <xdr:rowOff>25400</xdr:rowOff>
    </xdr:from>
    <xdr:to>
      <xdr:col>1</xdr:col>
      <xdr:colOff>1193800</xdr:colOff>
      <xdr:row>54</xdr:row>
      <xdr:rowOff>793750</xdr:rowOff>
    </xdr:to>
    <xdr:pic>
      <xdr:nvPicPr>
        <xdr:cNvPr id="74" name="Immagine 73">
          <a:extLst>
            <a:ext uri="{FF2B5EF4-FFF2-40B4-BE49-F238E27FC236}">
              <a16:creationId xmlns="" xmlns:a16="http://schemas.microsoft.com/office/drawing/2014/main" id="{E93566F4-BCED-4037-955A-4A837B162CE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5475" y="44078525"/>
          <a:ext cx="1168400" cy="76835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106</xdr:row>
      <xdr:rowOff>25400</xdr:rowOff>
    </xdr:from>
    <xdr:to>
      <xdr:col>1</xdr:col>
      <xdr:colOff>1193800</xdr:colOff>
      <xdr:row>106</xdr:row>
      <xdr:rowOff>793750</xdr:rowOff>
    </xdr:to>
    <xdr:pic>
      <xdr:nvPicPr>
        <xdr:cNvPr id="75" name="Immagine 74">
          <a:extLst>
            <a:ext uri="{FF2B5EF4-FFF2-40B4-BE49-F238E27FC236}">
              <a16:creationId xmlns="" xmlns:a16="http://schemas.microsoft.com/office/drawing/2014/main" id="{07A3E0B7-54A6-4C05-A093-AEBFF959C78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5475" y="86674325"/>
          <a:ext cx="1168400" cy="76835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19</xdr:row>
      <xdr:rowOff>25400</xdr:rowOff>
    </xdr:from>
    <xdr:to>
      <xdr:col>1</xdr:col>
      <xdr:colOff>1193800</xdr:colOff>
      <xdr:row>19</xdr:row>
      <xdr:rowOff>793750</xdr:rowOff>
    </xdr:to>
    <xdr:pic>
      <xdr:nvPicPr>
        <xdr:cNvPr id="76" name="Immagine 75">
          <a:extLst>
            <a:ext uri="{FF2B5EF4-FFF2-40B4-BE49-F238E27FC236}">
              <a16:creationId xmlns="" xmlns:a16="http://schemas.microsoft.com/office/drawing/2014/main" id="{EE46A89D-989B-4C9B-AEFC-161E365E441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5475" y="15408275"/>
          <a:ext cx="1168400" cy="76835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76</xdr:row>
      <xdr:rowOff>25400</xdr:rowOff>
    </xdr:from>
    <xdr:to>
      <xdr:col>1</xdr:col>
      <xdr:colOff>1193800</xdr:colOff>
      <xdr:row>76</xdr:row>
      <xdr:rowOff>793750</xdr:rowOff>
    </xdr:to>
    <xdr:pic>
      <xdr:nvPicPr>
        <xdr:cNvPr id="77" name="Immagine 76">
          <a:extLst>
            <a:ext uri="{FF2B5EF4-FFF2-40B4-BE49-F238E27FC236}">
              <a16:creationId xmlns="" xmlns:a16="http://schemas.microsoft.com/office/drawing/2014/main" id="{0DA17EEE-B7C5-4AD1-B756-B354A7B7936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5475" y="62099825"/>
          <a:ext cx="1168400" cy="76835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71</xdr:row>
      <xdr:rowOff>25400</xdr:rowOff>
    </xdr:from>
    <xdr:to>
      <xdr:col>1</xdr:col>
      <xdr:colOff>1193800</xdr:colOff>
      <xdr:row>71</xdr:row>
      <xdr:rowOff>793750</xdr:rowOff>
    </xdr:to>
    <xdr:pic>
      <xdr:nvPicPr>
        <xdr:cNvPr id="78" name="Immagine 77">
          <a:extLst>
            <a:ext uri="{FF2B5EF4-FFF2-40B4-BE49-F238E27FC236}">
              <a16:creationId xmlns="" xmlns:a16="http://schemas.microsoft.com/office/drawing/2014/main" id="{FCA32BF3-7D36-4C35-874C-5FDE4B1BB84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5475" y="58004075"/>
          <a:ext cx="1168400" cy="76835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74</xdr:row>
      <xdr:rowOff>25400</xdr:rowOff>
    </xdr:from>
    <xdr:to>
      <xdr:col>1</xdr:col>
      <xdr:colOff>1193800</xdr:colOff>
      <xdr:row>74</xdr:row>
      <xdr:rowOff>793750</xdr:rowOff>
    </xdr:to>
    <xdr:pic>
      <xdr:nvPicPr>
        <xdr:cNvPr id="79" name="Immagine 78">
          <a:extLst>
            <a:ext uri="{FF2B5EF4-FFF2-40B4-BE49-F238E27FC236}">
              <a16:creationId xmlns="" xmlns:a16="http://schemas.microsoft.com/office/drawing/2014/main" id="{38C4098E-B9E7-4F5A-8D98-A466F1E6547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5475" y="60461525"/>
          <a:ext cx="1168400" cy="76835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52</xdr:row>
      <xdr:rowOff>25400</xdr:rowOff>
    </xdr:from>
    <xdr:to>
      <xdr:col>1</xdr:col>
      <xdr:colOff>1193800</xdr:colOff>
      <xdr:row>52</xdr:row>
      <xdr:rowOff>793750</xdr:rowOff>
    </xdr:to>
    <xdr:pic>
      <xdr:nvPicPr>
        <xdr:cNvPr id="80" name="Immagine 79">
          <a:extLst>
            <a:ext uri="{FF2B5EF4-FFF2-40B4-BE49-F238E27FC236}">
              <a16:creationId xmlns="" xmlns:a16="http://schemas.microsoft.com/office/drawing/2014/main" id="{B68D3D8C-7078-42C6-9984-6D59F174033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5475" y="42440225"/>
          <a:ext cx="1168400" cy="76835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45</xdr:row>
      <xdr:rowOff>25400</xdr:rowOff>
    </xdr:from>
    <xdr:to>
      <xdr:col>1</xdr:col>
      <xdr:colOff>1193800</xdr:colOff>
      <xdr:row>45</xdr:row>
      <xdr:rowOff>793750</xdr:rowOff>
    </xdr:to>
    <xdr:pic>
      <xdr:nvPicPr>
        <xdr:cNvPr id="81" name="Immagine 80">
          <a:extLst>
            <a:ext uri="{FF2B5EF4-FFF2-40B4-BE49-F238E27FC236}">
              <a16:creationId xmlns="" xmlns:a16="http://schemas.microsoft.com/office/drawing/2014/main" id="{C65FAC80-A83F-4A50-9AA8-EE382C576C9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5475" y="36706175"/>
          <a:ext cx="1168400" cy="76835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57</xdr:row>
      <xdr:rowOff>25400</xdr:rowOff>
    </xdr:from>
    <xdr:to>
      <xdr:col>1</xdr:col>
      <xdr:colOff>1193800</xdr:colOff>
      <xdr:row>57</xdr:row>
      <xdr:rowOff>793750</xdr:rowOff>
    </xdr:to>
    <xdr:pic>
      <xdr:nvPicPr>
        <xdr:cNvPr id="82" name="Immagine 81">
          <a:extLst>
            <a:ext uri="{FF2B5EF4-FFF2-40B4-BE49-F238E27FC236}">
              <a16:creationId xmlns="" xmlns:a16="http://schemas.microsoft.com/office/drawing/2014/main" id="{D0FA14FA-F052-42F3-B35A-8346C4EF89E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5475" y="46535975"/>
          <a:ext cx="1168400" cy="76835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25</xdr:row>
      <xdr:rowOff>25400</xdr:rowOff>
    </xdr:from>
    <xdr:to>
      <xdr:col>1</xdr:col>
      <xdr:colOff>1193800</xdr:colOff>
      <xdr:row>25</xdr:row>
      <xdr:rowOff>793750</xdr:rowOff>
    </xdr:to>
    <xdr:pic>
      <xdr:nvPicPr>
        <xdr:cNvPr id="83" name="Immagine 82">
          <a:extLst>
            <a:ext uri="{FF2B5EF4-FFF2-40B4-BE49-F238E27FC236}">
              <a16:creationId xmlns="" xmlns:a16="http://schemas.microsoft.com/office/drawing/2014/main" id="{2A962F0D-FD60-4BF4-A0ED-9C1C5473F4B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5475" y="20323175"/>
          <a:ext cx="1168400" cy="76835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107</xdr:row>
      <xdr:rowOff>25400</xdr:rowOff>
    </xdr:from>
    <xdr:to>
      <xdr:col>1</xdr:col>
      <xdr:colOff>1193800</xdr:colOff>
      <xdr:row>107</xdr:row>
      <xdr:rowOff>793750</xdr:rowOff>
    </xdr:to>
    <xdr:pic>
      <xdr:nvPicPr>
        <xdr:cNvPr id="84" name="Immagine 83">
          <a:extLst>
            <a:ext uri="{FF2B5EF4-FFF2-40B4-BE49-F238E27FC236}">
              <a16:creationId xmlns="" xmlns:a16="http://schemas.microsoft.com/office/drawing/2014/main" id="{E62FD569-B62C-4EF4-9D56-86185D77CE1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5475" y="87493475"/>
          <a:ext cx="1168400" cy="76835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24</xdr:row>
      <xdr:rowOff>25400</xdr:rowOff>
    </xdr:from>
    <xdr:to>
      <xdr:col>1</xdr:col>
      <xdr:colOff>1193800</xdr:colOff>
      <xdr:row>24</xdr:row>
      <xdr:rowOff>793750</xdr:rowOff>
    </xdr:to>
    <xdr:pic>
      <xdr:nvPicPr>
        <xdr:cNvPr id="85" name="Immagine 84">
          <a:extLst>
            <a:ext uri="{FF2B5EF4-FFF2-40B4-BE49-F238E27FC236}">
              <a16:creationId xmlns="" xmlns:a16="http://schemas.microsoft.com/office/drawing/2014/main" id="{DF729C1A-2A6F-40F9-905E-6329B307628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5475" y="19504025"/>
          <a:ext cx="1168400" cy="76835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94</xdr:row>
      <xdr:rowOff>25400</xdr:rowOff>
    </xdr:from>
    <xdr:to>
      <xdr:col>1</xdr:col>
      <xdr:colOff>1193800</xdr:colOff>
      <xdr:row>94</xdr:row>
      <xdr:rowOff>793750</xdr:rowOff>
    </xdr:to>
    <xdr:pic>
      <xdr:nvPicPr>
        <xdr:cNvPr id="86" name="Immagine 85">
          <a:extLst>
            <a:ext uri="{FF2B5EF4-FFF2-40B4-BE49-F238E27FC236}">
              <a16:creationId xmlns="" xmlns:a16="http://schemas.microsoft.com/office/drawing/2014/main" id="{B4C2ADA1-A1CE-4787-9E62-4C4E5233577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5475" y="76844525"/>
          <a:ext cx="1168400" cy="76835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110</xdr:row>
      <xdr:rowOff>25400</xdr:rowOff>
    </xdr:from>
    <xdr:to>
      <xdr:col>1</xdr:col>
      <xdr:colOff>1193800</xdr:colOff>
      <xdr:row>110</xdr:row>
      <xdr:rowOff>793750</xdr:rowOff>
    </xdr:to>
    <xdr:pic>
      <xdr:nvPicPr>
        <xdr:cNvPr id="87" name="Immagine 86">
          <a:extLst>
            <a:ext uri="{FF2B5EF4-FFF2-40B4-BE49-F238E27FC236}">
              <a16:creationId xmlns="" xmlns:a16="http://schemas.microsoft.com/office/drawing/2014/main" id="{63180A5E-CF2D-469A-A8AD-E70EE506E90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5475" y="89950925"/>
          <a:ext cx="1168400" cy="76835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97</xdr:row>
      <xdr:rowOff>25400</xdr:rowOff>
    </xdr:from>
    <xdr:to>
      <xdr:col>1</xdr:col>
      <xdr:colOff>1193800</xdr:colOff>
      <xdr:row>97</xdr:row>
      <xdr:rowOff>793750</xdr:rowOff>
    </xdr:to>
    <xdr:pic>
      <xdr:nvPicPr>
        <xdr:cNvPr id="88" name="Immagine 87">
          <a:extLst>
            <a:ext uri="{FF2B5EF4-FFF2-40B4-BE49-F238E27FC236}">
              <a16:creationId xmlns="" xmlns:a16="http://schemas.microsoft.com/office/drawing/2014/main" id="{A0B4CBBB-EF7F-4566-A72D-D1E170504A3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5475" y="79301975"/>
          <a:ext cx="1168400" cy="76835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95</xdr:row>
      <xdr:rowOff>25400</xdr:rowOff>
    </xdr:from>
    <xdr:to>
      <xdr:col>1</xdr:col>
      <xdr:colOff>1193800</xdr:colOff>
      <xdr:row>95</xdr:row>
      <xdr:rowOff>793750</xdr:rowOff>
    </xdr:to>
    <xdr:pic>
      <xdr:nvPicPr>
        <xdr:cNvPr id="89" name="Immagine 88">
          <a:extLst>
            <a:ext uri="{FF2B5EF4-FFF2-40B4-BE49-F238E27FC236}">
              <a16:creationId xmlns="" xmlns:a16="http://schemas.microsoft.com/office/drawing/2014/main" id="{E60FFE6C-F1C5-4CC0-8379-104334826AB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5475" y="77663675"/>
          <a:ext cx="1168400" cy="76835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98</xdr:row>
      <xdr:rowOff>25400</xdr:rowOff>
    </xdr:from>
    <xdr:to>
      <xdr:col>1</xdr:col>
      <xdr:colOff>1193800</xdr:colOff>
      <xdr:row>98</xdr:row>
      <xdr:rowOff>793750</xdr:rowOff>
    </xdr:to>
    <xdr:pic>
      <xdr:nvPicPr>
        <xdr:cNvPr id="90" name="Immagine 89">
          <a:extLst>
            <a:ext uri="{FF2B5EF4-FFF2-40B4-BE49-F238E27FC236}">
              <a16:creationId xmlns="" xmlns:a16="http://schemas.microsoft.com/office/drawing/2014/main" id="{7AB6FB8B-EE45-4B68-934A-30D0FE0D567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5475" y="80121125"/>
          <a:ext cx="1168400" cy="76835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120</xdr:row>
      <xdr:rowOff>25400</xdr:rowOff>
    </xdr:from>
    <xdr:to>
      <xdr:col>1</xdr:col>
      <xdr:colOff>1193800</xdr:colOff>
      <xdr:row>120</xdr:row>
      <xdr:rowOff>793750</xdr:rowOff>
    </xdr:to>
    <xdr:pic>
      <xdr:nvPicPr>
        <xdr:cNvPr id="91" name="Immagine 90">
          <a:extLst>
            <a:ext uri="{FF2B5EF4-FFF2-40B4-BE49-F238E27FC236}">
              <a16:creationId xmlns="" xmlns:a16="http://schemas.microsoft.com/office/drawing/2014/main" id="{D10DB613-2A21-4D8F-8CB6-25AB18CDF36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5475" y="98142425"/>
          <a:ext cx="1168400" cy="76835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125</xdr:row>
      <xdr:rowOff>25400</xdr:rowOff>
    </xdr:from>
    <xdr:to>
      <xdr:col>1</xdr:col>
      <xdr:colOff>1193800</xdr:colOff>
      <xdr:row>125</xdr:row>
      <xdr:rowOff>793750</xdr:rowOff>
    </xdr:to>
    <xdr:pic>
      <xdr:nvPicPr>
        <xdr:cNvPr id="92" name="Immagine 91">
          <a:extLst>
            <a:ext uri="{FF2B5EF4-FFF2-40B4-BE49-F238E27FC236}">
              <a16:creationId xmlns="" xmlns:a16="http://schemas.microsoft.com/office/drawing/2014/main" id="{6EE5956C-E681-4AE6-8E76-8D00A70F86C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5475" y="102238175"/>
          <a:ext cx="1168400" cy="76835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114</xdr:row>
      <xdr:rowOff>25400</xdr:rowOff>
    </xdr:from>
    <xdr:to>
      <xdr:col>1</xdr:col>
      <xdr:colOff>1193800</xdr:colOff>
      <xdr:row>114</xdr:row>
      <xdr:rowOff>793750</xdr:rowOff>
    </xdr:to>
    <xdr:pic>
      <xdr:nvPicPr>
        <xdr:cNvPr id="93" name="Immagine 92">
          <a:extLst>
            <a:ext uri="{FF2B5EF4-FFF2-40B4-BE49-F238E27FC236}">
              <a16:creationId xmlns="" xmlns:a16="http://schemas.microsoft.com/office/drawing/2014/main" id="{F007C267-0AFF-47AF-BECA-F14A24CA2FD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5475" y="93227525"/>
          <a:ext cx="1168400" cy="76835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43</xdr:row>
      <xdr:rowOff>25400</xdr:rowOff>
    </xdr:from>
    <xdr:to>
      <xdr:col>1</xdr:col>
      <xdr:colOff>1193800</xdr:colOff>
      <xdr:row>43</xdr:row>
      <xdr:rowOff>793750</xdr:rowOff>
    </xdr:to>
    <xdr:pic>
      <xdr:nvPicPr>
        <xdr:cNvPr id="94" name="Immagine 93">
          <a:extLst>
            <a:ext uri="{FF2B5EF4-FFF2-40B4-BE49-F238E27FC236}">
              <a16:creationId xmlns="" xmlns:a16="http://schemas.microsoft.com/office/drawing/2014/main" id="{282D1042-5849-45C2-B0DD-E700BA7FAA2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5475" y="35067875"/>
          <a:ext cx="1168400" cy="76835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3</xdr:row>
      <xdr:rowOff>25400</xdr:rowOff>
    </xdr:from>
    <xdr:to>
      <xdr:col>1</xdr:col>
      <xdr:colOff>1193800</xdr:colOff>
      <xdr:row>3</xdr:row>
      <xdr:rowOff>793750</xdr:rowOff>
    </xdr:to>
    <xdr:pic>
      <xdr:nvPicPr>
        <xdr:cNvPr id="95" name="Immagine 94">
          <a:extLst>
            <a:ext uri="{FF2B5EF4-FFF2-40B4-BE49-F238E27FC236}">
              <a16:creationId xmlns="" xmlns:a16="http://schemas.microsoft.com/office/drawing/2014/main" id="{82014FFD-2E9A-44D6-AFD4-D037677995F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5475" y="2301875"/>
          <a:ext cx="1168400" cy="76835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8</xdr:row>
      <xdr:rowOff>25400</xdr:rowOff>
    </xdr:from>
    <xdr:to>
      <xdr:col>1</xdr:col>
      <xdr:colOff>1193800</xdr:colOff>
      <xdr:row>8</xdr:row>
      <xdr:rowOff>793750</xdr:rowOff>
    </xdr:to>
    <xdr:pic>
      <xdr:nvPicPr>
        <xdr:cNvPr id="96" name="Immagine 95">
          <a:extLst>
            <a:ext uri="{FF2B5EF4-FFF2-40B4-BE49-F238E27FC236}">
              <a16:creationId xmlns="" xmlns:a16="http://schemas.microsoft.com/office/drawing/2014/main" id="{DCED2E71-0B7C-439F-98DE-D640EB0635B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5475" y="6397625"/>
          <a:ext cx="1168400" cy="76835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7</xdr:row>
      <xdr:rowOff>25400</xdr:rowOff>
    </xdr:from>
    <xdr:to>
      <xdr:col>1</xdr:col>
      <xdr:colOff>1193800</xdr:colOff>
      <xdr:row>7</xdr:row>
      <xdr:rowOff>793750</xdr:rowOff>
    </xdr:to>
    <xdr:pic>
      <xdr:nvPicPr>
        <xdr:cNvPr id="97" name="Immagine 96">
          <a:extLst>
            <a:ext uri="{FF2B5EF4-FFF2-40B4-BE49-F238E27FC236}">
              <a16:creationId xmlns="" xmlns:a16="http://schemas.microsoft.com/office/drawing/2014/main" id="{61852EB0-7273-465E-B403-AF7B52E0D47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5475" y="5578475"/>
          <a:ext cx="1168400" cy="76835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68</xdr:row>
      <xdr:rowOff>25400</xdr:rowOff>
    </xdr:from>
    <xdr:to>
      <xdr:col>1</xdr:col>
      <xdr:colOff>1193800</xdr:colOff>
      <xdr:row>68</xdr:row>
      <xdr:rowOff>793750</xdr:rowOff>
    </xdr:to>
    <xdr:pic>
      <xdr:nvPicPr>
        <xdr:cNvPr id="98" name="Immagine 97">
          <a:extLst>
            <a:ext uri="{FF2B5EF4-FFF2-40B4-BE49-F238E27FC236}">
              <a16:creationId xmlns="" xmlns:a16="http://schemas.microsoft.com/office/drawing/2014/main" id="{0F1AF528-B931-4F0E-AE2D-1F5C09C60A3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5475" y="55546625"/>
          <a:ext cx="1168400" cy="76835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32</xdr:row>
      <xdr:rowOff>25400</xdr:rowOff>
    </xdr:from>
    <xdr:to>
      <xdr:col>1</xdr:col>
      <xdr:colOff>1193800</xdr:colOff>
      <xdr:row>32</xdr:row>
      <xdr:rowOff>793750</xdr:rowOff>
    </xdr:to>
    <xdr:pic>
      <xdr:nvPicPr>
        <xdr:cNvPr id="99" name="Immagine 98">
          <a:extLst>
            <a:ext uri="{FF2B5EF4-FFF2-40B4-BE49-F238E27FC236}">
              <a16:creationId xmlns="" xmlns:a16="http://schemas.microsoft.com/office/drawing/2014/main" id="{68C11C64-C691-4810-B74A-D75F623A5A7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5475" y="26057225"/>
          <a:ext cx="1168400" cy="76835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40</xdr:row>
      <xdr:rowOff>25400</xdr:rowOff>
    </xdr:from>
    <xdr:to>
      <xdr:col>1</xdr:col>
      <xdr:colOff>1193800</xdr:colOff>
      <xdr:row>40</xdr:row>
      <xdr:rowOff>793750</xdr:rowOff>
    </xdr:to>
    <xdr:pic>
      <xdr:nvPicPr>
        <xdr:cNvPr id="100" name="Immagine 99">
          <a:extLst>
            <a:ext uri="{FF2B5EF4-FFF2-40B4-BE49-F238E27FC236}">
              <a16:creationId xmlns="" xmlns:a16="http://schemas.microsoft.com/office/drawing/2014/main" id="{D4B9B594-3DD4-42D7-A1CA-9D977F88C3B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5475" y="32610425"/>
          <a:ext cx="1168400" cy="76835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49</xdr:row>
      <xdr:rowOff>25400</xdr:rowOff>
    </xdr:from>
    <xdr:to>
      <xdr:col>1</xdr:col>
      <xdr:colOff>1193800</xdr:colOff>
      <xdr:row>49</xdr:row>
      <xdr:rowOff>793750</xdr:rowOff>
    </xdr:to>
    <xdr:pic>
      <xdr:nvPicPr>
        <xdr:cNvPr id="101" name="Immagine 100">
          <a:extLst>
            <a:ext uri="{FF2B5EF4-FFF2-40B4-BE49-F238E27FC236}">
              <a16:creationId xmlns="" xmlns:a16="http://schemas.microsoft.com/office/drawing/2014/main" id="{F368D7B6-D95D-4958-B5A2-BBFA80D803A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5475" y="39982775"/>
          <a:ext cx="1168400" cy="76835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10</xdr:row>
      <xdr:rowOff>25400</xdr:rowOff>
    </xdr:from>
    <xdr:to>
      <xdr:col>1</xdr:col>
      <xdr:colOff>1193800</xdr:colOff>
      <xdr:row>10</xdr:row>
      <xdr:rowOff>793750</xdr:rowOff>
    </xdr:to>
    <xdr:pic>
      <xdr:nvPicPr>
        <xdr:cNvPr id="102" name="Immagine 101">
          <a:extLst>
            <a:ext uri="{FF2B5EF4-FFF2-40B4-BE49-F238E27FC236}">
              <a16:creationId xmlns="" xmlns:a16="http://schemas.microsoft.com/office/drawing/2014/main" id="{3A1721CC-64C8-4D4B-AF75-6598119AF33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5475" y="8035925"/>
          <a:ext cx="1168400" cy="76835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104</xdr:row>
      <xdr:rowOff>25400</xdr:rowOff>
    </xdr:from>
    <xdr:to>
      <xdr:col>1</xdr:col>
      <xdr:colOff>1193800</xdr:colOff>
      <xdr:row>104</xdr:row>
      <xdr:rowOff>793750</xdr:rowOff>
    </xdr:to>
    <xdr:pic>
      <xdr:nvPicPr>
        <xdr:cNvPr id="103" name="Immagine 102">
          <a:extLst>
            <a:ext uri="{FF2B5EF4-FFF2-40B4-BE49-F238E27FC236}">
              <a16:creationId xmlns="" xmlns:a16="http://schemas.microsoft.com/office/drawing/2014/main" id="{D44D4BE8-5C67-477E-B32F-3122969C69E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5475" y="85036025"/>
          <a:ext cx="1168400" cy="76835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50</xdr:row>
      <xdr:rowOff>25400</xdr:rowOff>
    </xdr:from>
    <xdr:to>
      <xdr:col>1</xdr:col>
      <xdr:colOff>1193800</xdr:colOff>
      <xdr:row>50</xdr:row>
      <xdr:rowOff>793750</xdr:rowOff>
    </xdr:to>
    <xdr:pic>
      <xdr:nvPicPr>
        <xdr:cNvPr id="104" name="Immagine 103">
          <a:extLst>
            <a:ext uri="{FF2B5EF4-FFF2-40B4-BE49-F238E27FC236}">
              <a16:creationId xmlns="" xmlns:a16="http://schemas.microsoft.com/office/drawing/2014/main" id="{BAAF613F-7E1B-4181-8FFA-86B66F26BC3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5475" y="40801925"/>
          <a:ext cx="1168400" cy="76835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42</xdr:row>
      <xdr:rowOff>25400</xdr:rowOff>
    </xdr:from>
    <xdr:to>
      <xdr:col>1</xdr:col>
      <xdr:colOff>1193800</xdr:colOff>
      <xdr:row>42</xdr:row>
      <xdr:rowOff>793750</xdr:rowOff>
    </xdr:to>
    <xdr:pic>
      <xdr:nvPicPr>
        <xdr:cNvPr id="105" name="Immagine 104">
          <a:extLst>
            <a:ext uri="{FF2B5EF4-FFF2-40B4-BE49-F238E27FC236}">
              <a16:creationId xmlns="" xmlns:a16="http://schemas.microsoft.com/office/drawing/2014/main" id="{1F36F694-5C80-4F8B-98FE-036290636C1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5475" y="34248725"/>
          <a:ext cx="1168400" cy="76835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64</xdr:row>
      <xdr:rowOff>25400</xdr:rowOff>
    </xdr:from>
    <xdr:to>
      <xdr:col>1</xdr:col>
      <xdr:colOff>1193800</xdr:colOff>
      <xdr:row>64</xdr:row>
      <xdr:rowOff>793750</xdr:rowOff>
    </xdr:to>
    <xdr:pic>
      <xdr:nvPicPr>
        <xdr:cNvPr id="106" name="Immagine 105">
          <a:extLst>
            <a:ext uri="{FF2B5EF4-FFF2-40B4-BE49-F238E27FC236}">
              <a16:creationId xmlns="" xmlns:a16="http://schemas.microsoft.com/office/drawing/2014/main" id="{A37FF1EA-5C97-4D65-A4DC-49B2CED39C2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5475" y="52270025"/>
          <a:ext cx="1168400" cy="76835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69</xdr:row>
      <xdr:rowOff>25400</xdr:rowOff>
    </xdr:from>
    <xdr:to>
      <xdr:col>1</xdr:col>
      <xdr:colOff>1193800</xdr:colOff>
      <xdr:row>69</xdr:row>
      <xdr:rowOff>793750</xdr:rowOff>
    </xdr:to>
    <xdr:pic>
      <xdr:nvPicPr>
        <xdr:cNvPr id="107" name="Immagine 106">
          <a:extLst>
            <a:ext uri="{FF2B5EF4-FFF2-40B4-BE49-F238E27FC236}">
              <a16:creationId xmlns="" xmlns:a16="http://schemas.microsoft.com/office/drawing/2014/main" id="{8492CC68-9A67-4E1D-B732-91383F09BE0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5475" y="56365775"/>
          <a:ext cx="1168400" cy="76835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140</xdr:row>
      <xdr:rowOff>25400</xdr:rowOff>
    </xdr:from>
    <xdr:to>
      <xdr:col>1</xdr:col>
      <xdr:colOff>1193800</xdr:colOff>
      <xdr:row>140</xdr:row>
      <xdr:rowOff>793750</xdr:rowOff>
    </xdr:to>
    <xdr:pic>
      <xdr:nvPicPr>
        <xdr:cNvPr id="108" name="Immagine 107">
          <a:extLst>
            <a:ext uri="{FF2B5EF4-FFF2-40B4-BE49-F238E27FC236}">
              <a16:creationId xmlns="" xmlns:a16="http://schemas.microsoft.com/office/drawing/2014/main" id="{64C334E0-EF9F-45A1-A6D2-A3AD79205FB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5475" y="114525425"/>
          <a:ext cx="1168400" cy="76835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141</xdr:row>
      <xdr:rowOff>25400</xdr:rowOff>
    </xdr:from>
    <xdr:to>
      <xdr:col>1</xdr:col>
      <xdr:colOff>1193800</xdr:colOff>
      <xdr:row>141</xdr:row>
      <xdr:rowOff>793750</xdr:rowOff>
    </xdr:to>
    <xdr:pic>
      <xdr:nvPicPr>
        <xdr:cNvPr id="109" name="Immagine 108">
          <a:extLst>
            <a:ext uri="{FF2B5EF4-FFF2-40B4-BE49-F238E27FC236}">
              <a16:creationId xmlns="" xmlns:a16="http://schemas.microsoft.com/office/drawing/2014/main" id="{6A10BD7F-6747-4559-A389-6A4EE9A4E3A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5475" y="115344575"/>
          <a:ext cx="1168400" cy="76835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126</xdr:row>
      <xdr:rowOff>25400</xdr:rowOff>
    </xdr:from>
    <xdr:to>
      <xdr:col>1</xdr:col>
      <xdr:colOff>1193800</xdr:colOff>
      <xdr:row>126</xdr:row>
      <xdr:rowOff>793750</xdr:rowOff>
    </xdr:to>
    <xdr:pic>
      <xdr:nvPicPr>
        <xdr:cNvPr id="110" name="Immagine 109">
          <a:extLst>
            <a:ext uri="{FF2B5EF4-FFF2-40B4-BE49-F238E27FC236}">
              <a16:creationId xmlns="" xmlns:a16="http://schemas.microsoft.com/office/drawing/2014/main" id="{1A42EDA9-58C8-4644-A075-0F5355EE207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5475" y="103057325"/>
          <a:ext cx="1168400" cy="76835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142</xdr:row>
      <xdr:rowOff>25400</xdr:rowOff>
    </xdr:from>
    <xdr:to>
      <xdr:col>1</xdr:col>
      <xdr:colOff>1193800</xdr:colOff>
      <xdr:row>142</xdr:row>
      <xdr:rowOff>793750</xdr:rowOff>
    </xdr:to>
    <xdr:pic>
      <xdr:nvPicPr>
        <xdr:cNvPr id="111" name="Immagine 110">
          <a:extLst>
            <a:ext uri="{FF2B5EF4-FFF2-40B4-BE49-F238E27FC236}">
              <a16:creationId xmlns="" xmlns:a16="http://schemas.microsoft.com/office/drawing/2014/main" id="{AC1BA5D0-098F-446D-8CBE-9727F7B2404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5475" y="116163725"/>
          <a:ext cx="1168400" cy="76835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78</xdr:row>
      <xdr:rowOff>25400</xdr:rowOff>
    </xdr:from>
    <xdr:to>
      <xdr:col>1</xdr:col>
      <xdr:colOff>1193800</xdr:colOff>
      <xdr:row>78</xdr:row>
      <xdr:rowOff>793750</xdr:rowOff>
    </xdr:to>
    <xdr:pic>
      <xdr:nvPicPr>
        <xdr:cNvPr id="112" name="Immagine 111">
          <a:extLst>
            <a:ext uri="{FF2B5EF4-FFF2-40B4-BE49-F238E27FC236}">
              <a16:creationId xmlns="" xmlns:a16="http://schemas.microsoft.com/office/drawing/2014/main" id="{96B96813-1CCA-4473-81D5-72409DB4D21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5475" y="63738125"/>
          <a:ext cx="1168400" cy="76835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70</xdr:row>
      <xdr:rowOff>25400</xdr:rowOff>
    </xdr:from>
    <xdr:to>
      <xdr:col>1</xdr:col>
      <xdr:colOff>1193800</xdr:colOff>
      <xdr:row>70</xdr:row>
      <xdr:rowOff>793750</xdr:rowOff>
    </xdr:to>
    <xdr:pic>
      <xdr:nvPicPr>
        <xdr:cNvPr id="113" name="Immagine 112">
          <a:extLst>
            <a:ext uri="{FF2B5EF4-FFF2-40B4-BE49-F238E27FC236}">
              <a16:creationId xmlns="" xmlns:a16="http://schemas.microsoft.com/office/drawing/2014/main" id="{2084F70D-436B-4C80-B9F5-93F6BE682B5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5475" y="57184925"/>
          <a:ext cx="1168400" cy="76835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33</xdr:row>
      <xdr:rowOff>25400</xdr:rowOff>
    </xdr:from>
    <xdr:to>
      <xdr:col>1</xdr:col>
      <xdr:colOff>1193800</xdr:colOff>
      <xdr:row>33</xdr:row>
      <xdr:rowOff>793750</xdr:rowOff>
    </xdr:to>
    <xdr:pic>
      <xdr:nvPicPr>
        <xdr:cNvPr id="114" name="Immagine 113">
          <a:extLst>
            <a:ext uri="{FF2B5EF4-FFF2-40B4-BE49-F238E27FC236}">
              <a16:creationId xmlns="" xmlns:a16="http://schemas.microsoft.com/office/drawing/2014/main" id="{8ECBE191-0EEE-4BC3-BCEB-62150B021E2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5475" y="26876375"/>
          <a:ext cx="1168400" cy="76835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87</xdr:row>
      <xdr:rowOff>25400</xdr:rowOff>
    </xdr:from>
    <xdr:to>
      <xdr:col>1</xdr:col>
      <xdr:colOff>1193800</xdr:colOff>
      <xdr:row>87</xdr:row>
      <xdr:rowOff>793750</xdr:rowOff>
    </xdr:to>
    <xdr:pic>
      <xdr:nvPicPr>
        <xdr:cNvPr id="115" name="Immagine 114">
          <a:extLst>
            <a:ext uri="{FF2B5EF4-FFF2-40B4-BE49-F238E27FC236}">
              <a16:creationId xmlns="" xmlns:a16="http://schemas.microsoft.com/office/drawing/2014/main" id="{3EB7ED1C-D964-4E19-8284-9350845E09E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5475" y="71110475"/>
          <a:ext cx="1168400" cy="76835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47</xdr:row>
      <xdr:rowOff>25400</xdr:rowOff>
    </xdr:from>
    <xdr:to>
      <xdr:col>1</xdr:col>
      <xdr:colOff>1193800</xdr:colOff>
      <xdr:row>47</xdr:row>
      <xdr:rowOff>793750</xdr:rowOff>
    </xdr:to>
    <xdr:pic>
      <xdr:nvPicPr>
        <xdr:cNvPr id="116" name="Immagine 115">
          <a:extLst>
            <a:ext uri="{FF2B5EF4-FFF2-40B4-BE49-F238E27FC236}">
              <a16:creationId xmlns="" xmlns:a16="http://schemas.microsoft.com/office/drawing/2014/main" id="{93867AD5-86DA-46C1-B000-83BFE8B38F9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5475" y="38344475"/>
          <a:ext cx="1168400" cy="76835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111</xdr:row>
      <xdr:rowOff>25400</xdr:rowOff>
    </xdr:from>
    <xdr:to>
      <xdr:col>1</xdr:col>
      <xdr:colOff>1193800</xdr:colOff>
      <xdr:row>111</xdr:row>
      <xdr:rowOff>793750</xdr:rowOff>
    </xdr:to>
    <xdr:pic>
      <xdr:nvPicPr>
        <xdr:cNvPr id="117" name="Immagine 116">
          <a:extLst>
            <a:ext uri="{FF2B5EF4-FFF2-40B4-BE49-F238E27FC236}">
              <a16:creationId xmlns="" xmlns:a16="http://schemas.microsoft.com/office/drawing/2014/main" id="{F26FC7B2-2A5C-425C-8337-AAE4215E80F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5475" y="90770075"/>
          <a:ext cx="1168400" cy="76835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127</xdr:row>
      <xdr:rowOff>25400</xdr:rowOff>
    </xdr:from>
    <xdr:to>
      <xdr:col>1</xdr:col>
      <xdr:colOff>1193800</xdr:colOff>
      <xdr:row>127</xdr:row>
      <xdr:rowOff>793750</xdr:rowOff>
    </xdr:to>
    <xdr:pic>
      <xdr:nvPicPr>
        <xdr:cNvPr id="118" name="Immagine 117">
          <a:extLst>
            <a:ext uri="{FF2B5EF4-FFF2-40B4-BE49-F238E27FC236}">
              <a16:creationId xmlns="" xmlns:a16="http://schemas.microsoft.com/office/drawing/2014/main" id="{8FEFB1AB-F952-408C-B990-B7B46B0605F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5475" y="103876475"/>
          <a:ext cx="1168400" cy="76835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108</xdr:row>
      <xdr:rowOff>25400</xdr:rowOff>
    </xdr:from>
    <xdr:to>
      <xdr:col>1</xdr:col>
      <xdr:colOff>1193800</xdr:colOff>
      <xdr:row>108</xdr:row>
      <xdr:rowOff>793750</xdr:rowOff>
    </xdr:to>
    <xdr:pic>
      <xdr:nvPicPr>
        <xdr:cNvPr id="119" name="Immagine 118">
          <a:extLst>
            <a:ext uri="{FF2B5EF4-FFF2-40B4-BE49-F238E27FC236}">
              <a16:creationId xmlns="" xmlns:a16="http://schemas.microsoft.com/office/drawing/2014/main" id="{2853C520-CEC2-4254-B12B-C862EA86358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5475" y="88312625"/>
          <a:ext cx="1168400" cy="76835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112</xdr:row>
      <xdr:rowOff>25400</xdr:rowOff>
    </xdr:from>
    <xdr:to>
      <xdr:col>1</xdr:col>
      <xdr:colOff>1193800</xdr:colOff>
      <xdr:row>112</xdr:row>
      <xdr:rowOff>793750</xdr:rowOff>
    </xdr:to>
    <xdr:pic>
      <xdr:nvPicPr>
        <xdr:cNvPr id="120" name="Immagine 119">
          <a:extLst>
            <a:ext uri="{FF2B5EF4-FFF2-40B4-BE49-F238E27FC236}">
              <a16:creationId xmlns="" xmlns:a16="http://schemas.microsoft.com/office/drawing/2014/main" id="{A6FFB88C-9AE3-473E-A251-BEBE5F0D0DA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5475" y="91589225"/>
          <a:ext cx="1168400" cy="76835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143</xdr:row>
      <xdr:rowOff>25400</xdr:rowOff>
    </xdr:from>
    <xdr:to>
      <xdr:col>1</xdr:col>
      <xdr:colOff>1193800</xdr:colOff>
      <xdr:row>143</xdr:row>
      <xdr:rowOff>793750</xdr:rowOff>
    </xdr:to>
    <xdr:pic>
      <xdr:nvPicPr>
        <xdr:cNvPr id="121" name="Immagine 120">
          <a:extLst>
            <a:ext uri="{FF2B5EF4-FFF2-40B4-BE49-F238E27FC236}">
              <a16:creationId xmlns="" xmlns:a16="http://schemas.microsoft.com/office/drawing/2014/main" id="{B861F476-D11A-4AF8-9A62-2E7BE91D312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5475" y="116982875"/>
          <a:ext cx="1168400" cy="76835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121</xdr:row>
      <xdr:rowOff>25400</xdr:rowOff>
    </xdr:from>
    <xdr:to>
      <xdr:col>1</xdr:col>
      <xdr:colOff>1193800</xdr:colOff>
      <xdr:row>121</xdr:row>
      <xdr:rowOff>793750</xdr:rowOff>
    </xdr:to>
    <xdr:pic>
      <xdr:nvPicPr>
        <xdr:cNvPr id="122" name="Immagine 121">
          <a:extLst>
            <a:ext uri="{FF2B5EF4-FFF2-40B4-BE49-F238E27FC236}">
              <a16:creationId xmlns="" xmlns:a16="http://schemas.microsoft.com/office/drawing/2014/main" id="{68F0B15C-4FBC-4E1D-8AA1-703578A6DF0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5475" y="98961575"/>
          <a:ext cx="1168400" cy="76835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27</xdr:row>
      <xdr:rowOff>25400</xdr:rowOff>
    </xdr:from>
    <xdr:to>
      <xdr:col>1</xdr:col>
      <xdr:colOff>1193800</xdr:colOff>
      <xdr:row>27</xdr:row>
      <xdr:rowOff>793750</xdr:rowOff>
    </xdr:to>
    <xdr:pic>
      <xdr:nvPicPr>
        <xdr:cNvPr id="123" name="Immagine 122">
          <a:extLst>
            <a:ext uri="{FF2B5EF4-FFF2-40B4-BE49-F238E27FC236}">
              <a16:creationId xmlns="" xmlns:a16="http://schemas.microsoft.com/office/drawing/2014/main" id="{798A45C9-F903-4095-84B6-2C3D3448BB7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5475" y="21961475"/>
          <a:ext cx="1168400" cy="76835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128</xdr:row>
      <xdr:rowOff>25400</xdr:rowOff>
    </xdr:from>
    <xdr:to>
      <xdr:col>1</xdr:col>
      <xdr:colOff>1193800</xdr:colOff>
      <xdr:row>128</xdr:row>
      <xdr:rowOff>793750</xdr:rowOff>
    </xdr:to>
    <xdr:pic>
      <xdr:nvPicPr>
        <xdr:cNvPr id="124" name="Immagine 123">
          <a:extLst>
            <a:ext uri="{FF2B5EF4-FFF2-40B4-BE49-F238E27FC236}">
              <a16:creationId xmlns="" xmlns:a16="http://schemas.microsoft.com/office/drawing/2014/main" id="{10CBEDF8-92D7-4269-A53D-AB0C2549310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5475" y="104695625"/>
          <a:ext cx="1168400" cy="76835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144</xdr:row>
      <xdr:rowOff>25400</xdr:rowOff>
    </xdr:from>
    <xdr:to>
      <xdr:col>1</xdr:col>
      <xdr:colOff>1193800</xdr:colOff>
      <xdr:row>144</xdr:row>
      <xdr:rowOff>793750</xdr:rowOff>
    </xdr:to>
    <xdr:pic>
      <xdr:nvPicPr>
        <xdr:cNvPr id="125" name="Immagine 124">
          <a:extLst>
            <a:ext uri="{FF2B5EF4-FFF2-40B4-BE49-F238E27FC236}">
              <a16:creationId xmlns="" xmlns:a16="http://schemas.microsoft.com/office/drawing/2014/main" id="{3AD71C07-F032-49E2-9F0C-0CCB5F68821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5475" y="117802025"/>
          <a:ext cx="1168400" cy="76835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66</xdr:row>
      <xdr:rowOff>25400</xdr:rowOff>
    </xdr:from>
    <xdr:to>
      <xdr:col>1</xdr:col>
      <xdr:colOff>1193800</xdr:colOff>
      <xdr:row>66</xdr:row>
      <xdr:rowOff>793750</xdr:rowOff>
    </xdr:to>
    <xdr:pic>
      <xdr:nvPicPr>
        <xdr:cNvPr id="126" name="Immagine 125">
          <a:extLst>
            <a:ext uri="{FF2B5EF4-FFF2-40B4-BE49-F238E27FC236}">
              <a16:creationId xmlns="" xmlns:a16="http://schemas.microsoft.com/office/drawing/2014/main" id="{06437FAB-005E-41C3-AFD7-C77D634D5A8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5475" y="53908325"/>
          <a:ext cx="1168400" cy="76835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9</xdr:row>
      <xdr:rowOff>25400</xdr:rowOff>
    </xdr:from>
    <xdr:to>
      <xdr:col>1</xdr:col>
      <xdr:colOff>1193800</xdr:colOff>
      <xdr:row>9</xdr:row>
      <xdr:rowOff>793750</xdr:rowOff>
    </xdr:to>
    <xdr:pic>
      <xdr:nvPicPr>
        <xdr:cNvPr id="127" name="Immagine 126">
          <a:extLst>
            <a:ext uri="{FF2B5EF4-FFF2-40B4-BE49-F238E27FC236}">
              <a16:creationId xmlns="" xmlns:a16="http://schemas.microsoft.com/office/drawing/2014/main" id="{5A17B77F-2E92-46A1-92E1-D1BDD057C93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5475" y="7216775"/>
          <a:ext cx="1168400" cy="76835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4</xdr:row>
      <xdr:rowOff>25400</xdr:rowOff>
    </xdr:from>
    <xdr:to>
      <xdr:col>1</xdr:col>
      <xdr:colOff>1193800</xdr:colOff>
      <xdr:row>4</xdr:row>
      <xdr:rowOff>793750</xdr:rowOff>
    </xdr:to>
    <xdr:pic>
      <xdr:nvPicPr>
        <xdr:cNvPr id="128" name="Immagine 127">
          <a:extLst>
            <a:ext uri="{FF2B5EF4-FFF2-40B4-BE49-F238E27FC236}">
              <a16:creationId xmlns="" xmlns:a16="http://schemas.microsoft.com/office/drawing/2014/main" id="{C4AE6E67-8A70-47F0-907F-367E0BEBF25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5475" y="3121025"/>
          <a:ext cx="1168400" cy="76835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145</xdr:row>
      <xdr:rowOff>25400</xdr:rowOff>
    </xdr:from>
    <xdr:to>
      <xdr:col>1</xdr:col>
      <xdr:colOff>1193800</xdr:colOff>
      <xdr:row>145</xdr:row>
      <xdr:rowOff>793750</xdr:rowOff>
    </xdr:to>
    <xdr:pic>
      <xdr:nvPicPr>
        <xdr:cNvPr id="129" name="Immagine 128">
          <a:extLst>
            <a:ext uri="{FF2B5EF4-FFF2-40B4-BE49-F238E27FC236}">
              <a16:creationId xmlns="" xmlns:a16="http://schemas.microsoft.com/office/drawing/2014/main" id="{319EF70A-9F82-4689-9DE4-48455DCDF20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5475" y="118621175"/>
          <a:ext cx="1168400" cy="76835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31</xdr:row>
      <xdr:rowOff>25400</xdr:rowOff>
    </xdr:from>
    <xdr:to>
      <xdr:col>1</xdr:col>
      <xdr:colOff>1193800</xdr:colOff>
      <xdr:row>31</xdr:row>
      <xdr:rowOff>793750</xdr:rowOff>
    </xdr:to>
    <xdr:pic>
      <xdr:nvPicPr>
        <xdr:cNvPr id="130" name="Immagine 129">
          <a:extLst>
            <a:ext uri="{FF2B5EF4-FFF2-40B4-BE49-F238E27FC236}">
              <a16:creationId xmlns="" xmlns:a16="http://schemas.microsoft.com/office/drawing/2014/main" id="{F074877F-3C37-42A3-BAD3-9ECBE92B4AC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5475" y="25238075"/>
          <a:ext cx="1168400" cy="76835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29</xdr:row>
      <xdr:rowOff>25400</xdr:rowOff>
    </xdr:from>
    <xdr:to>
      <xdr:col>1</xdr:col>
      <xdr:colOff>1193800</xdr:colOff>
      <xdr:row>29</xdr:row>
      <xdr:rowOff>793750</xdr:rowOff>
    </xdr:to>
    <xdr:pic>
      <xdr:nvPicPr>
        <xdr:cNvPr id="131" name="Immagine 130">
          <a:extLst>
            <a:ext uri="{FF2B5EF4-FFF2-40B4-BE49-F238E27FC236}">
              <a16:creationId xmlns="" xmlns:a16="http://schemas.microsoft.com/office/drawing/2014/main" id="{2E130E95-0691-4E71-8F8E-5820AF5DBC5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5475" y="23599775"/>
          <a:ext cx="1168400" cy="76835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5</xdr:row>
      <xdr:rowOff>25400</xdr:rowOff>
    </xdr:from>
    <xdr:to>
      <xdr:col>1</xdr:col>
      <xdr:colOff>1193800</xdr:colOff>
      <xdr:row>5</xdr:row>
      <xdr:rowOff>793750</xdr:rowOff>
    </xdr:to>
    <xdr:pic>
      <xdr:nvPicPr>
        <xdr:cNvPr id="132" name="Immagine 131">
          <a:extLst>
            <a:ext uri="{FF2B5EF4-FFF2-40B4-BE49-F238E27FC236}">
              <a16:creationId xmlns="" xmlns:a16="http://schemas.microsoft.com/office/drawing/2014/main" id="{685FC061-D3CA-40A0-BDA7-3E077C6AE22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5475" y="3940175"/>
          <a:ext cx="1168400" cy="76835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</xdr:row>
      <xdr:rowOff>25400</xdr:rowOff>
    </xdr:from>
    <xdr:to>
      <xdr:col>1</xdr:col>
      <xdr:colOff>1193800</xdr:colOff>
      <xdr:row>1</xdr:row>
      <xdr:rowOff>793750</xdr:rowOff>
    </xdr:to>
    <xdr:pic>
      <xdr:nvPicPr>
        <xdr:cNvPr id="133" name="Immagine 132">
          <a:extLst>
            <a:ext uri="{FF2B5EF4-FFF2-40B4-BE49-F238E27FC236}">
              <a16:creationId xmlns="" xmlns:a16="http://schemas.microsoft.com/office/drawing/2014/main" id="{56B88B3C-688B-4515-8257-36D855F4698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5475" y="663575"/>
          <a:ext cx="1168400" cy="76835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146</xdr:row>
      <xdr:rowOff>25400</xdr:rowOff>
    </xdr:from>
    <xdr:to>
      <xdr:col>1</xdr:col>
      <xdr:colOff>1193800</xdr:colOff>
      <xdr:row>146</xdr:row>
      <xdr:rowOff>793750</xdr:rowOff>
    </xdr:to>
    <xdr:pic>
      <xdr:nvPicPr>
        <xdr:cNvPr id="134" name="Immagine 133">
          <a:extLst>
            <a:ext uri="{FF2B5EF4-FFF2-40B4-BE49-F238E27FC236}">
              <a16:creationId xmlns="" xmlns:a16="http://schemas.microsoft.com/office/drawing/2014/main" id="{221F070C-B377-4FEB-B807-B5C0D8749D8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5475" y="119440325"/>
          <a:ext cx="1168400" cy="76835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26</xdr:row>
      <xdr:rowOff>25400</xdr:rowOff>
    </xdr:from>
    <xdr:to>
      <xdr:col>1</xdr:col>
      <xdr:colOff>1193800</xdr:colOff>
      <xdr:row>26</xdr:row>
      <xdr:rowOff>793750</xdr:rowOff>
    </xdr:to>
    <xdr:pic>
      <xdr:nvPicPr>
        <xdr:cNvPr id="135" name="Immagine 134">
          <a:extLst>
            <a:ext uri="{FF2B5EF4-FFF2-40B4-BE49-F238E27FC236}">
              <a16:creationId xmlns="" xmlns:a16="http://schemas.microsoft.com/office/drawing/2014/main" id="{14B90B83-08C9-4A3B-BB74-C11DEC9A4FA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5475" y="21142325"/>
          <a:ext cx="1168400" cy="76835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72</xdr:row>
      <xdr:rowOff>25400</xdr:rowOff>
    </xdr:from>
    <xdr:to>
      <xdr:col>1</xdr:col>
      <xdr:colOff>1193800</xdr:colOff>
      <xdr:row>72</xdr:row>
      <xdr:rowOff>793750</xdr:rowOff>
    </xdr:to>
    <xdr:pic>
      <xdr:nvPicPr>
        <xdr:cNvPr id="136" name="Immagine 135">
          <a:extLst>
            <a:ext uri="{FF2B5EF4-FFF2-40B4-BE49-F238E27FC236}">
              <a16:creationId xmlns="" xmlns:a16="http://schemas.microsoft.com/office/drawing/2014/main" id="{8046595F-1CF6-4567-880E-5E35CAF4F6C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5475" y="58823225"/>
          <a:ext cx="1168400" cy="76835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38</xdr:row>
      <xdr:rowOff>25400</xdr:rowOff>
    </xdr:from>
    <xdr:to>
      <xdr:col>1</xdr:col>
      <xdr:colOff>1193800</xdr:colOff>
      <xdr:row>38</xdr:row>
      <xdr:rowOff>793750</xdr:rowOff>
    </xdr:to>
    <xdr:pic>
      <xdr:nvPicPr>
        <xdr:cNvPr id="137" name="Immagine 136">
          <a:extLst>
            <a:ext uri="{FF2B5EF4-FFF2-40B4-BE49-F238E27FC236}">
              <a16:creationId xmlns="" xmlns:a16="http://schemas.microsoft.com/office/drawing/2014/main" id="{B367307A-D274-4AA6-80B9-0E576EDF804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5475" y="30972125"/>
          <a:ext cx="1168400" cy="76835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2</xdr:row>
      <xdr:rowOff>25400</xdr:rowOff>
    </xdr:from>
    <xdr:to>
      <xdr:col>1</xdr:col>
      <xdr:colOff>1193800</xdr:colOff>
      <xdr:row>2</xdr:row>
      <xdr:rowOff>793750</xdr:rowOff>
    </xdr:to>
    <xdr:pic>
      <xdr:nvPicPr>
        <xdr:cNvPr id="138" name="Immagine 137">
          <a:extLst>
            <a:ext uri="{FF2B5EF4-FFF2-40B4-BE49-F238E27FC236}">
              <a16:creationId xmlns="" xmlns:a16="http://schemas.microsoft.com/office/drawing/2014/main" id="{4EF68D3D-D1FA-4D3B-8A8A-180EB39C959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5475" y="1482725"/>
          <a:ext cx="1168400" cy="76835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88</xdr:row>
      <xdr:rowOff>25400</xdr:rowOff>
    </xdr:from>
    <xdr:to>
      <xdr:col>1</xdr:col>
      <xdr:colOff>1193800</xdr:colOff>
      <xdr:row>88</xdr:row>
      <xdr:rowOff>793750</xdr:rowOff>
    </xdr:to>
    <xdr:pic>
      <xdr:nvPicPr>
        <xdr:cNvPr id="139" name="Immagine 138">
          <a:extLst>
            <a:ext uri="{FF2B5EF4-FFF2-40B4-BE49-F238E27FC236}">
              <a16:creationId xmlns="" xmlns:a16="http://schemas.microsoft.com/office/drawing/2014/main" id="{40ADB3DE-5C31-497C-9533-3912362FE9C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5475" y="71929625"/>
          <a:ext cx="1168400" cy="76835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6</xdr:row>
      <xdr:rowOff>25400</xdr:rowOff>
    </xdr:from>
    <xdr:to>
      <xdr:col>1</xdr:col>
      <xdr:colOff>1193800</xdr:colOff>
      <xdr:row>6</xdr:row>
      <xdr:rowOff>793750</xdr:rowOff>
    </xdr:to>
    <xdr:pic>
      <xdr:nvPicPr>
        <xdr:cNvPr id="140" name="Immagine 139">
          <a:extLst>
            <a:ext uri="{FF2B5EF4-FFF2-40B4-BE49-F238E27FC236}">
              <a16:creationId xmlns="" xmlns:a16="http://schemas.microsoft.com/office/drawing/2014/main" id="{7B857292-27A7-4920-9E6C-96E895E659B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5475" y="4759325"/>
          <a:ext cx="1168400" cy="76835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12</xdr:row>
      <xdr:rowOff>25400</xdr:rowOff>
    </xdr:from>
    <xdr:to>
      <xdr:col>1</xdr:col>
      <xdr:colOff>1193800</xdr:colOff>
      <xdr:row>12</xdr:row>
      <xdr:rowOff>793750</xdr:rowOff>
    </xdr:to>
    <xdr:pic>
      <xdr:nvPicPr>
        <xdr:cNvPr id="141" name="Immagine 140">
          <a:extLst>
            <a:ext uri="{FF2B5EF4-FFF2-40B4-BE49-F238E27FC236}">
              <a16:creationId xmlns="" xmlns:a16="http://schemas.microsoft.com/office/drawing/2014/main" id="{82F21F68-7436-466D-8C4A-7BE5472771C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5475" y="9674225"/>
          <a:ext cx="1168400" cy="76835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28</xdr:row>
      <xdr:rowOff>25400</xdr:rowOff>
    </xdr:from>
    <xdr:to>
      <xdr:col>1</xdr:col>
      <xdr:colOff>1193800</xdr:colOff>
      <xdr:row>28</xdr:row>
      <xdr:rowOff>793750</xdr:rowOff>
    </xdr:to>
    <xdr:pic>
      <xdr:nvPicPr>
        <xdr:cNvPr id="142" name="Immagine 141">
          <a:extLst>
            <a:ext uri="{FF2B5EF4-FFF2-40B4-BE49-F238E27FC236}">
              <a16:creationId xmlns="" xmlns:a16="http://schemas.microsoft.com/office/drawing/2014/main" id="{DD89C811-0599-447E-9512-4762DF72108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5475" y="22780625"/>
          <a:ext cx="1168400" cy="76835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109</xdr:row>
      <xdr:rowOff>25400</xdr:rowOff>
    </xdr:from>
    <xdr:to>
      <xdr:col>1</xdr:col>
      <xdr:colOff>1193800</xdr:colOff>
      <xdr:row>109</xdr:row>
      <xdr:rowOff>793750</xdr:rowOff>
    </xdr:to>
    <xdr:pic>
      <xdr:nvPicPr>
        <xdr:cNvPr id="143" name="Immagine 142">
          <a:extLst>
            <a:ext uri="{FF2B5EF4-FFF2-40B4-BE49-F238E27FC236}">
              <a16:creationId xmlns="" xmlns:a16="http://schemas.microsoft.com/office/drawing/2014/main" id="{4AB3121D-97DD-4C0D-BB4C-241CB5F5CF2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5475" y="89131775"/>
          <a:ext cx="1168400" cy="76835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147</xdr:row>
      <xdr:rowOff>25400</xdr:rowOff>
    </xdr:from>
    <xdr:to>
      <xdr:col>1</xdr:col>
      <xdr:colOff>1193800</xdr:colOff>
      <xdr:row>147</xdr:row>
      <xdr:rowOff>793750</xdr:rowOff>
    </xdr:to>
    <xdr:pic>
      <xdr:nvPicPr>
        <xdr:cNvPr id="144" name="Immagine 143">
          <a:extLst>
            <a:ext uri="{FF2B5EF4-FFF2-40B4-BE49-F238E27FC236}">
              <a16:creationId xmlns="" xmlns:a16="http://schemas.microsoft.com/office/drawing/2014/main" id="{45CFF3D8-7A32-4FBE-8C54-58FA57AA2FF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5475" y="120259475"/>
          <a:ext cx="1168400" cy="76835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15</xdr:row>
      <xdr:rowOff>25400</xdr:rowOff>
    </xdr:from>
    <xdr:to>
      <xdr:col>1</xdr:col>
      <xdr:colOff>1193800</xdr:colOff>
      <xdr:row>15</xdr:row>
      <xdr:rowOff>793750</xdr:rowOff>
    </xdr:to>
    <xdr:pic>
      <xdr:nvPicPr>
        <xdr:cNvPr id="145" name="Immagine 144">
          <a:extLst>
            <a:ext uri="{FF2B5EF4-FFF2-40B4-BE49-F238E27FC236}">
              <a16:creationId xmlns="" xmlns:a16="http://schemas.microsoft.com/office/drawing/2014/main" id="{D9C0516C-ABD9-4935-8576-E6FB035DB9D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5475" y="12131675"/>
          <a:ext cx="1168400" cy="76835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11</xdr:row>
      <xdr:rowOff>25400</xdr:rowOff>
    </xdr:from>
    <xdr:to>
      <xdr:col>1</xdr:col>
      <xdr:colOff>1193800</xdr:colOff>
      <xdr:row>11</xdr:row>
      <xdr:rowOff>793750</xdr:rowOff>
    </xdr:to>
    <xdr:pic>
      <xdr:nvPicPr>
        <xdr:cNvPr id="146" name="Immagine 145">
          <a:extLst>
            <a:ext uri="{FF2B5EF4-FFF2-40B4-BE49-F238E27FC236}">
              <a16:creationId xmlns="" xmlns:a16="http://schemas.microsoft.com/office/drawing/2014/main" id="{92F0FCAA-45F2-4901-9E5C-325096D1604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5475" y="8855075"/>
          <a:ext cx="1168400" cy="76835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20</xdr:row>
      <xdr:rowOff>25400</xdr:rowOff>
    </xdr:from>
    <xdr:to>
      <xdr:col>1</xdr:col>
      <xdr:colOff>1193800</xdr:colOff>
      <xdr:row>20</xdr:row>
      <xdr:rowOff>793750</xdr:rowOff>
    </xdr:to>
    <xdr:pic>
      <xdr:nvPicPr>
        <xdr:cNvPr id="147" name="Immagine 146">
          <a:extLst>
            <a:ext uri="{FF2B5EF4-FFF2-40B4-BE49-F238E27FC236}">
              <a16:creationId xmlns="" xmlns:a16="http://schemas.microsoft.com/office/drawing/2014/main" id="{7C247D8A-4394-45A4-88AC-38575B9F7AB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5475" y="16227425"/>
          <a:ext cx="1168400" cy="76835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148</xdr:row>
      <xdr:rowOff>25400</xdr:rowOff>
    </xdr:from>
    <xdr:to>
      <xdr:col>1</xdr:col>
      <xdr:colOff>1193800</xdr:colOff>
      <xdr:row>148</xdr:row>
      <xdr:rowOff>793750</xdr:rowOff>
    </xdr:to>
    <xdr:pic>
      <xdr:nvPicPr>
        <xdr:cNvPr id="148" name="Immagine 147">
          <a:extLst>
            <a:ext uri="{FF2B5EF4-FFF2-40B4-BE49-F238E27FC236}">
              <a16:creationId xmlns="" xmlns:a16="http://schemas.microsoft.com/office/drawing/2014/main" id="{A3D97794-FA5F-4500-AB56-43F38B00841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5475" y="121078625"/>
          <a:ext cx="1168400" cy="76835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149</xdr:row>
      <xdr:rowOff>25400</xdr:rowOff>
    </xdr:from>
    <xdr:to>
      <xdr:col>1</xdr:col>
      <xdr:colOff>1193800</xdr:colOff>
      <xdr:row>149</xdr:row>
      <xdr:rowOff>793750</xdr:rowOff>
    </xdr:to>
    <xdr:pic>
      <xdr:nvPicPr>
        <xdr:cNvPr id="149" name="Immagine 148">
          <a:extLst>
            <a:ext uri="{FF2B5EF4-FFF2-40B4-BE49-F238E27FC236}">
              <a16:creationId xmlns="" xmlns:a16="http://schemas.microsoft.com/office/drawing/2014/main" id="{D1AA8D87-D523-4D4B-8C9A-B18B6AB49D9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5475" y="121897775"/>
          <a:ext cx="1168400" cy="76835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150</xdr:row>
      <xdr:rowOff>25400</xdr:rowOff>
    </xdr:from>
    <xdr:to>
      <xdr:col>1</xdr:col>
      <xdr:colOff>1193800</xdr:colOff>
      <xdr:row>150</xdr:row>
      <xdr:rowOff>793750</xdr:rowOff>
    </xdr:to>
    <xdr:pic>
      <xdr:nvPicPr>
        <xdr:cNvPr id="150" name="Immagine 149">
          <a:extLst>
            <a:ext uri="{FF2B5EF4-FFF2-40B4-BE49-F238E27FC236}">
              <a16:creationId xmlns="" xmlns:a16="http://schemas.microsoft.com/office/drawing/2014/main" id="{86A6C007-E18C-4C3D-97D1-83AF2262C33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5475" y="122716925"/>
          <a:ext cx="1168400" cy="76835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151</xdr:row>
      <xdr:rowOff>25400</xdr:rowOff>
    </xdr:from>
    <xdr:to>
      <xdr:col>1</xdr:col>
      <xdr:colOff>1193800</xdr:colOff>
      <xdr:row>151</xdr:row>
      <xdr:rowOff>793750</xdr:rowOff>
    </xdr:to>
    <xdr:pic>
      <xdr:nvPicPr>
        <xdr:cNvPr id="151" name="Immagine 150">
          <a:extLst>
            <a:ext uri="{FF2B5EF4-FFF2-40B4-BE49-F238E27FC236}">
              <a16:creationId xmlns="" xmlns:a16="http://schemas.microsoft.com/office/drawing/2014/main" id="{49323B6E-03E5-4C6E-8BAF-EB6FB70A128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5475" y="123536075"/>
          <a:ext cx="1168400" cy="76835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152</xdr:row>
      <xdr:rowOff>25400</xdr:rowOff>
    </xdr:from>
    <xdr:to>
      <xdr:col>1</xdr:col>
      <xdr:colOff>1193800</xdr:colOff>
      <xdr:row>152</xdr:row>
      <xdr:rowOff>793750</xdr:rowOff>
    </xdr:to>
    <xdr:pic>
      <xdr:nvPicPr>
        <xdr:cNvPr id="152" name="Immagine 151">
          <a:extLst>
            <a:ext uri="{FF2B5EF4-FFF2-40B4-BE49-F238E27FC236}">
              <a16:creationId xmlns="" xmlns:a16="http://schemas.microsoft.com/office/drawing/2014/main" id="{AB39AB81-0B7C-4CEF-8113-BB081F2E91D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5475" y="124355225"/>
          <a:ext cx="1168400" cy="76835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153</xdr:row>
      <xdr:rowOff>25400</xdr:rowOff>
    </xdr:from>
    <xdr:to>
      <xdr:col>1</xdr:col>
      <xdr:colOff>1193800</xdr:colOff>
      <xdr:row>153</xdr:row>
      <xdr:rowOff>793750</xdr:rowOff>
    </xdr:to>
    <xdr:pic>
      <xdr:nvPicPr>
        <xdr:cNvPr id="153" name="Immagine 152">
          <a:extLst>
            <a:ext uri="{FF2B5EF4-FFF2-40B4-BE49-F238E27FC236}">
              <a16:creationId xmlns="" xmlns:a16="http://schemas.microsoft.com/office/drawing/2014/main" id="{B20F28C7-DC3A-4A4C-83B9-B898E34A252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5475" y="125174375"/>
          <a:ext cx="1168400" cy="76835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154</xdr:row>
      <xdr:rowOff>25400</xdr:rowOff>
    </xdr:from>
    <xdr:to>
      <xdr:col>1</xdr:col>
      <xdr:colOff>1193800</xdr:colOff>
      <xdr:row>154</xdr:row>
      <xdr:rowOff>793750</xdr:rowOff>
    </xdr:to>
    <xdr:pic>
      <xdr:nvPicPr>
        <xdr:cNvPr id="154" name="Immagine 153">
          <a:extLst>
            <a:ext uri="{FF2B5EF4-FFF2-40B4-BE49-F238E27FC236}">
              <a16:creationId xmlns="" xmlns:a16="http://schemas.microsoft.com/office/drawing/2014/main" id="{2C59374D-042D-44C7-A1D2-F235ACA0071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5475" y="125993525"/>
          <a:ext cx="1168400" cy="7683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7"/>
  <sheetViews>
    <sheetView tabSelected="1" workbookViewId="0">
      <selection activeCell="G5" sqref="G5"/>
    </sheetView>
  </sheetViews>
  <sheetFormatPr defaultColWidth="9.125" defaultRowHeight="14.25"/>
  <cols>
    <col min="1" max="1" width="9" style="3" bestFit="1" customWidth="1"/>
    <col min="2" max="2" width="18.25" style="3" bestFit="1" customWidth="1"/>
    <col min="3" max="3" width="29" style="3" bestFit="1" customWidth="1"/>
    <col min="4" max="4" width="18.25" style="3" customWidth="1"/>
    <col min="5" max="5" width="12.25" style="3" customWidth="1"/>
    <col min="6" max="12" width="7.375" style="3" customWidth="1"/>
    <col min="13" max="13" width="11.875" style="4" customWidth="1"/>
    <col min="14" max="14" width="11.875" style="5" customWidth="1"/>
    <col min="15" max="16384" width="9.125" style="3"/>
  </cols>
  <sheetData>
    <row r="1" spans="1:14" s="1" customFormat="1" ht="50.2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2" t="s">
        <v>12</v>
      </c>
      <c r="N1" s="2" t="s">
        <v>13</v>
      </c>
    </row>
    <row r="2" spans="1:14" ht="65.099999999999994" customHeight="1">
      <c r="A2" s="3">
        <v>151154</v>
      </c>
      <c r="B2" s="3">
        <v>151154</v>
      </c>
      <c r="C2" s="3" t="s">
        <v>14</v>
      </c>
      <c r="D2" s="3" t="s">
        <v>15</v>
      </c>
      <c r="E2" s="3">
        <v>162</v>
      </c>
      <c r="F2" s="3">
        <v>0</v>
      </c>
      <c r="G2" s="3">
        <v>30</v>
      </c>
      <c r="H2" s="3">
        <v>33</v>
      </c>
      <c r="I2" s="3">
        <v>54</v>
      </c>
      <c r="J2" s="3">
        <v>25</v>
      </c>
      <c r="K2" s="3">
        <v>11</v>
      </c>
      <c r="L2" s="3">
        <v>9</v>
      </c>
      <c r="M2" s="4">
        <v>39.950000000000003</v>
      </c>
      <c r="N2" s="5">
        <f t="shared" ref="N2:N33" si="0">E2*M2</f>
        <v>6471.9000000000005</v>
      </c>
    </row>
    <row r="3" spans="1:14" ht="65.099999999999994" customHeight="1">
      <c r="A3" s="3">
        <v>150667</v>
      </c>
      <c r="B3" s="3">
        <v>150667</v>
      </c>
      <c r="C3" s="3" t="s">
        <v>16</v>
      </c>
      <c r="D3" s="3" t="s">
        <v>17</v>
      </c>
      <c r="E3" s="3">
        <v>155</v>
      </c>
      <c r="F3" s="3">
        <v>8</v>
      </c>
      <c r="G3" s="3">
        <v>15</v>
      </c>
      <c r="H3" s="3">
        <v>26</v>
      </c>
      <c r="I3" s="3">
        <v>41</v>
      </c>
      <c r="J3" s="3">
        <v>34</v>
      </c>
      <c r="K3" s="3">
        <v>21</v>
      </c>
      <c r="L3" s="3">
        <v>10</v>
      </c>
      <c r="M3" s="4">
        <v>49.95</v>
      </c>
      <c r="N3" s="5">
        <f t="shared" si="0"/>
        <v>7742.25</v>
      </c>
    </row>
    <row r="4" spans="1:14" ht="65.099999999999994" customHeight="1">
      <c r="A4" s="3">
        <v>150009</v>
      </c>
      <c r="B4" s="3">
        <v>150009</v>
      </c>
      <c r="C4" s="3" t="s">
        <v>18</v>
      </c>
      <c r="D4" s="3" t="s">
        <v>19</v>
      </c>
      <c r="E4" s="3">
        <v>139</v>
      </c>
      <c r="F4" s="3">
        <v>10</v>
      </c>
      <c r="G4" s="3">
        <v>19</v>
      </c>
      <c r="H4" s="3">
        <v>24</v>
      </c>
      <c r="I4" s="3">
        <v>31</v>
      </c>
      <c r="J4" s="3">
        <v>21</v>
      </c>
      <c r="K4" s="3">
        <v>19</v>
      </c>
      <c r="L4" s="3">
        <v>15</v>
      </c>
      <c r="M4" s="4">
        <v>49.95</v>
      </c>
      <c r="N4" s="5">
        <f t="shared" si="0"/>
        <v>6943.05</v>
      </c>
    </row>
    <row r="5" spans="1:14" ht="65.099999999999994" customHeight="1">
      <c r="A5" s="3">
        <v>149935</v>
      </c>
      <c r="B5" s="3">
        <v>149935</v>
      </c>
      <c r="C5" s="3" t="s">
        <v>20</v>
      </c>
      <c r="D5" s="3" t="s">
        <v>21</v>
      </c>
      <c r="E5" s="3">
        <v>134</v>
      </c>
      <c r="F5" s="3">
        <v>8</v>
      </c>
      <c r="G5" s="3">
        <v>15</v>
      </c>
      <c r="H5" s="3">
        <v>46</v>
      </c>
      <c r="I5" s="3">
        <v>37</v>
      </c>
      <c r="J5" s="3">
        <v>9</v>
      </c>
      <c r="K5" s="3">
        <v>12</v>
      </c>
      <c r="L5" s="3">
        <v>7</v>
      </c>
      <c r="M5" s="4">
        <v>55.95</v>
      </c>
      <c r="N5" s="5">
        <f t="shared" si="0"/>
        <v>7497.3</v>
      </c>
    </row>
    <row r="6" spans="1:14" ht="65.099999999999994" customHeight="1">
      <c r="A6" s="3">
        <v>151155</v>
      </c>
      <c r="B6" s="3">
        <v>151155</v>
      </c>
      <c r="C6" s="3" t="s">
        <v>14</v>
      </c>
      <c r="D6" s="3" t="s">
        <v>22</v>
      </c>
      <c r="E6" s="3">
        <v>133</v>
      </c>
      <c r="F6" s="3">
        <v>0</v>
      </c>
      <c r="G6" s="3">
        <v>25</v>
      </c>
      <c r="H6" s="3">
        <v>27</v>
      </c>
      <c r="I6" s="3">
        <v>54</v>
      </c>
      <c r="J6" s="3">
        <v>16</v>
      </c>
      <c r="K6" s="3">
        <v>7</v>
      </c>
      <c r="L6" s="3">
        <v>4</v>
      </c>
      <c r="M6" s="4">
        <v>39.950000000000003</v>
      </c>
      <c r="N6" s="5">
        <f t="shared" si="0"/>
        <v>5313.35</v>
      </c>
    </row>
    <row r="7" spans="1:14" ht="65.099999999999994" customHeight="1">
      <c r="A7" s="3">
        <v>150910</v>
      </c>
      <c r="B7" s="3">
        <v>150910</v>
      </c>
      <c r="C7" s="3" t="s">
        <v>23</v>
      </c>
      <c r="D7" s="3" t="s">
        <v>22</v>
      </c>
      <c r="E7" s="3">
        <v>130</v>
      </c>
      <c r="F7" s="3">
        <v>10</v>
      </c>
      <c r="G7" s="3">
        <v>19</v>
      </c>
      <c r="H7" s="3">
        <v>34</v>
      </c>
      <c r="I7" s="3">
        <v>39</v>
      </c>
      <c r="J7" s="3">
        <v>11</v>
      </c>
      <c r="K7" s="3">
        <v>15</v>
      </c>
      <c r="L7" s="3">
        <v>2</v>
      </c>
      <c r="M7" s="4">
        <v>59.95</v>
      </c>
      <c r="N7" s="5">
        <f t="shared" si="0"/>
        <v>7793.5</v>
      </c>
    </row>
    <row r="8" spans="1:14" ht="65.099999999999994" customHeight="1">
      <c r="A8" s="3">
        <v>150008</v>
      </c>
      <c r="B8" s="3">
        <v>150008</v>
      </c>
      <c r="C8" s="3" t="s">
        <v>24</v>
      </c>
      <c r="D8" s="3" t="s">
        <v>22</v>
      </c>
      <c r="E8" s="3">
        <v>129</v>
      </c>
      <c r="F8" s="3">
        <v>0</v>
      </c>
      <c r="G8" s="3">
        <v>16</v>
      </c>
      <c r="H8" s="3">
        <v>34</v>
      </c>
      <c r="I8" s="3">
        <v>48</v>
      </c>
      <c r="J8" s="3">
        <v>15</v>
      </c>
      <c r="K8" s="3">
        <v>12</v>
      </c>
      <c r="L8" s="3">
        <v>4</v>
      </c>
      <c r="M8" s="4">
        <v>49.95</v>
      </c>
      <c r="N8" s="5">
        <f t="shared" si="0"/>
        <v>6443.55</v>
      </c>
    </row>
    <row r="9" spans="1:14" ht="65.099999999999994" customHeight="1">
      <c r="A9" s="3">
        <v>150011</v>
      </c>
      <c r="B9" s="3">
        <v>150011</v>
      </c>
      <c r="C9" s="3" t="s">
        <v>25</v>
      </c>
      <c r="D9" s="3" t="s">
        <v>22</v>
      </c>
      <c r="E9" s="3">
        <v>127</v>
      </c>
      <c r="F9" s="3">
        <v>5</v>
      </c>
      <c r="G9" s="3">
        <v>19</v>
      </c>
      <c r="H9" s="3">
        <v>22</v>
      </c>
      <c r="I9" s="3">
        <v>46</v>
      </c>
      <c r="J9" s="3">
        <v>15</v>
      </c>
      <c r="K9" s="3">
        <v>18</v>
      </c>
      <c r="L9" s="3">
        <v>2</v>
      </c>
      <c r="M9" s="4">
        <v>49.95</v>
      </c>
      <c r="N9" s="5">
        <f t="shared" si="0"/>
        <v>6343.6500000000005</v>
      </c>
    </row>
    <row r="10" spans="1:14" ht="65.099999999999994" customHeight="1">
      <c r="A10" s="3">
        <v>149925</v>
      </c>
      <c r="B10" s="3">
        <v>149925</v>
      </c>
      <c r="C10" s="3" t="s">
        <v>26</v>
      </c>
      <c r="D10" s="3" t="s">
        <v>27</v>
      </c>
      <c r="E10" s="3">
        <v>116</v>
      </c>
      <c r="F10" s="3">
        <v>8</v>
      </c>
      <c r="G10" s="3">
        <v>19</v>
      </c>
      <c r="H10" s="3">
        <v>30</v>
      </c>
      <c r="I10" s="3">
        <v>36</v>
      </c>
      <c r="J10" s="3">
        <v>8</v>
      </c>
      <c r="K10" s="3">
        <v>13</v>
      </c>
      <c r="L10" s="3">
        <v>2</v>
      </c>
      <c r="M10" s="4">
        <v>45.95</v>
      </c>
      <c r="N10" s="5">
        <f t="shared" si="0"/>
        <v>5330.2000000000007</v>
      </c>
    </row>
    <row r="11" spans="1:14" ht="65.099999999999994" customHeight="1">
      <c r="A11" s="3">
        <v>150039</v>
      </c>
      <c r="B11" s="3">
        <v>150039</v>
      </c>
      <c r="C11" s="3" t="s">
        <v>28</v>
      </c>
      <c r="D11" s="3" t="s">
        <v>22</v>
      </c>
      <c r="E11" s="3">
        <v>114</v>
      </c>
      <c r="F11" s="3">
        <v>10</v>
      </c>
      <c r="G11" s="3">
        <v>15</v>
      </c>
      <c r="H11" s="3">
        <v>18</v>
      </c>
      <c r="I11" s="3">
        <v>38</v>
      </c>
      <c r="J11" s="3">
        <v>11</v>
      </c>
      <c r="K11" s="3">
        <v>19</v>
      </c>
      <c r="L11" s="3">
        <v>3</v>
      </c>
      <c r="M11" s="4">
        <v>59.95</v>
      </c>
      <c r="N11" s="5">
        <f t="shared" si="0"/>
        <v>6834.3</v>
      </c>
    </row>
    <row r="12" spans="1:14" ht="65.099999999999994" customHeight="1">
      <c r="A12" s="3">
        <v>150652</v>
      </c>
      <c r="B12" s="3">
        <v>150652</v>
      </c>
      <c r="C12" s="3" t="s">
        <v>29</v>
      </c>
      <c r="D12" s="3" t="s">
        <v>22</v>
      </c>
      <c r="E12" s="3">
        <v>110</v>
      </c>
      <c r="F12" s="3">
        <v>7</v>
      </c>
      <c r="G12" s="3">
        <v>13</v>
      </c>
      <c r="H12" s="3">
        <v>13</v>
      </c>
      <c r="I12" s="3">
        <v>31</v>
      </c>
      <c r="J12" s="3">
        <v>23</v>
      </c>
      <c r="K12" s="3">
        <v>20</v>
      </c>
      <c r="L12" s="3">
        <v>3</v>
      </c>
      <c r="M12" s="4">
        <v>59.95</v>
      </c>
      <c r="N12" s="5">
        <f t="shared" si="0"/>
        <v>6594.5</v>
      </c>
    </row>
    <row r="13" spans="1:14" ht="65.099999999999994" customHeight="1">
      <c r="A13" s="3">
        <v>150665</v>
      </c>
      <c r="B13" s="3">
        <v>150665</v>
      </c>
      <c r="C13" s="3" t="s">
        <v>30</v>
      </c>
      <c r="D13" s="3" t="s">
        <v>22</v>
      </c>
      <c r="E13" s="3">
        <v>109</v>
      </c>
      <c r="F13" s="3">
        <v>10</v>
      </c>
      <c r="G13" s="3">
        <v>11</v>
      </c>
      <c r="H13" s="3">
        <v>30</v>
      </c>
      <c r="I13" s="3">
        <v>25</v>
      </c>
      <c r="J13" s="3">
        <v>11</v>
      </c>
      <c r="K13" s="3">
        <v>11</v>
      </c>
      <c r="L13" s="3">
        <v>11</v>
      </c>
      <c r="M13" s="4">
        <v>55.95</v>
      </c>
      <c r="N13" s="5">
        <f t="shared" si="0"/>
        <v>6098.55</v>
      </c>
    </row>
    <row r="14" spans="1:14" ht="65.099999999999994" customHeight="1">
      <c r="A14" s="3">
        <v>149104</v>
      </c>
      <c r="B14" s="3">
        <v>149104</v>
      </c>
      <c r="C14" s="3" t="s">
        <v>31</v>
      </c>
      <c r="D14" s="3" t="s">
        <v>32</v>
      </c>
      <c r="E14" s="3">
        <v>108</v>
      </c>
      <c r="F14" s="3">
        <v>2</v>
      </c>
      <c r="G14" s="3">
        <v>12</v>
      </c>
      <c r="H14" s="3">
        <v>11</v>
      </c>
      <c r="I14" s="3">
        <v>39</v>
      </c>
      <c r="J14" s="3">
        <v>17</v>
      </c>
      <c r="K14" s="3">
        <v>21</v>
      </c>
      <c r="L14" s="3">
        <v>6</v>
      </c>
      <c r="M14" s="4">
        <v>49.95</v>
      </c>
      <c r="N14" s="5">
        <f t="shared" si="0"/>
        <v>5394.6</v>
      </c>
    </row>
    <row r="15" spans="1:14" ht="65.099999999999994" customHeight="1">
      <c r="A15" s="3">
        <v>149108</v>
      </c>
      <c r="B15" s="3">
        <v>149108</v>
      </c>
      <c r="C15" s="3" t="s">
        <v>33</v>
      </c>
      <c r="D15" s="3" t="s">
        <v>22</v>
      </c>
      <c r="E15" s="3">
        <v>107</v>
      </c>
      <c r="F15" s="3">
        <v>2</v>
      </c>
      <c r="G15" s="3">
        <v>8</v>
      </c>
      <c r="H15" s="3">
        <v>17</v>
      </c>
      <c r="I15" s="3">
        <v>34</v>
      </c>
      <c r="J15" s="3">
        <v>17</v>
      </c>
      <c r="K15" s="3">
        <v>21</v>
      </c>
      <c r="L15" s="3">
        <v>8</v>
      </c>
      <c r="M15" s="4">
        <v>49.95</v>
      </c>
      <c r="N15" s="5">
        <f t="shared" si="0"/>
        <v>5344.6500000000005</v>
      </c>
    </row>
    <row r="16" spans="1:14" ht="65.099999999999994" customHeight="1">
      <c r="A16" s="3">
        <v>150651</v>
      </c>
      <c r="B16" s="3">
        <v>150651</v>
      </c>
      <c r="C16" s="3" t="s">
        <v>34</v>
      </c>
      <c r="D16" s="3" t="s">
        <v>22</v>
      </c>
      <c r="E16" s="3">
        <v>105</v>
      </c>
      <c r="F16" s="3">
        <v>3</v>
      </c>
      <c r="G16" s="3">
        <v>7</v>
      </c>
      <c r="H16" s="3">
        <v>19</v>
      </c>
      <c r="I16" s="3">
        <v>30</v>
      </c>
      <c r="J16" s="3">
        <v>21</v>
      </c>
      <c r="K16" s="3">
        <v>20</v>
      </c>
      <c r="L16" s="3">
        <v>5</v>
      </c>
      <c r="M16" s="4">
        <v>59.95</v>
      </c>
      <c r="N16" s="5">
        <f t="shared" si="0"/>
        <v>6294.75</v>
      </c>
    </row>
    <row r="17" spans="1:14" ht="65.099999999999994" customHeight="1">
      <c r="A17" s="3">
        <v>149970</v>
      </c>
      <c r="B17" s="3">
        <v>149970</v>
      </c>
      <c r="C17" s="3" t="s">
        <v>35</v>
      </c>
      <c r="D17" s="3" t="s">
        <v>22</v>
      </c>
      <c r="E17" s="3">
        <v>100</v>
      </c>
      <c r="F17" s="3">
        <v>2</v>
      </c>
      <c r="G17" s="3">
        <v>9</v>
      </c>
      <c r="H17" s="3">
        <v>14</v>
      </c>
      <c r="I17" s="3">
        <v>31</v>
      </c>
      <c r="J17" s="3">
        <v>21</v>
      </c>
      <c r="K17" s="3">
        <v>20</v>
      </c>
      <c r="L17" s="3">
        <v>3</v>
      </c>
      <c r="M17" s="4">
        <v>55.95</v>
      </c>
      <c r="N17" s="5">
        <f t="shared" si="0"/>
        <v>5595</v>
      </c>
    </row>
    <row r="18" spans="1:14" ht="65.099999999999994" customHeight="1">
      <c r="A18" s="3">
        <v>149082</v>
      </c>
      <c r="B18" s="3">
        <v>149082</v>
      </c>
      <c r="C18" s="3" t="s">
        <v>36</v>
      </c>
      <c r="D18" s="3" t="s">
        <v>22</v>
      </c>
      <c r="E18" s="3">
        <v>97</v>
      </c>
      <c r="F18" s="3">
        <v>7</v>
      </c>
      <c r="G18" s="3">
        <v>6</v>
      </c>
      <c r="H18" s="3">
        <v>21</v>
      </c>
      <c r="I18" s="3">
        <v>40</v>
      </c>
      <c r="J18" s="3">
        <v>8</v>
      </c>
      <c r="K18" s="3">
        <v>15</v>
      </c>
      <c r="L18" s="3">
        <v>0</v>
      </c>
      <c r="M18" s="4">
        <v>49.95</v>
      </c>
      <c r="N18" s="5">
        <f t="shared" si="0"/>
        <v>4845.1500000000005</v>
      </c>
    </row>
    <row r="19" spans="1:14" ht="65.099999999999994" customHeight="1">
      <c r="A19" s="3">
        <v>149972</v>
      </c>
      <c r="B19" s="3">
        <v>149972</v>
      </c>
      <c r="C19" s="3" t="s">
        <v>37</v>
      </c>
      <c r="D19" s="3" t="s">
        <v>15</v>
      </c>
      <c r="E19" s="3">
        <v>97</v>
      </c>
      <c r="F19" s="3">
        <v>3</v>
      </c>
      <c r="G19" s="3">
        <v>13</v>
      </c>
      <c r="H19" s="3">
        <v>16</v>
      </c>
      <c r="I19" s="3">
        <v>28</v>
      </c>
      <c r="J19" s="3">
        <v>19</v>
      </c>
      <c r="K19" s="3">
        <v>12</v>
      </c>
      <c r="L19" s="3">
        <v>6</v>
      </c>
      <c r="M19" s="4">
        <v>55.95</v>
      </c>
      <c r="N19" s="5">
        <f t="shared" si="0"/>
        <v>5427.1500000000005</v>
      </c>
    </row>
    <row r="20" spans="1:14" ht="65.099999999999994" customHeight="1">
      <c r="A20" s="3">
        <v>150921</v>
      </c>
      <c r="B20" s="3">
        <v>150921</v>
      </c>
      <c r="C20" s="3" t="s">
        <v>38</v>
      </c>
      <c r="D20" s="3" t="s">
        <v>22</v>
      </c>
      <c r="E20" s="3">
        <v>96</v>
      </c>
      <c r="F20" s="3">
        <v>5</v>
      </c>
      <c r="G20" s="3">
        <v>9</v>
      </c>
      <c r="H20" s="3">
        <v>24</v>
      </c>
      <c r="I20" s="3">
        <v>31</v>
      </c>
      <c r="J20" s="3">
        <v>12</v>
      </c>
      <c r="K20" s="3">
        <v>11</v>
      </c>
      <c r="L20" s="3">
        <v>4</v>
      </c>
      <c r="M20" s="4">
        <v>39.950000000000003</v>
      </c>
      <c r="N20" s="5">
        <f t="shared" si="0"/>
        <v>3835.2000000000003</v>
      </c>
    </row>
    <row r="21" spans="1:14" ht="65.099999999999994" customHeight="1">
      <c r="A21" s="3">
        <v>150650</v>
      </c>
      <c r="B21" s="3">
        <v>150650</v>
      </c>
      <c r="C21" s="3" t="s">
        <v>39</v>
      </c>
      <c r="D21" s="3" t="s">
        <v>22</v>
      </c>
      <c r="E21" s="3">
        <v>92</v>
      </c>
      <c r="F21" s="3">
        <v>5</v>
      </c>
      <c r="G21" s="3">
        <v>9</v>
      </c>
      <c r="H21" s="3">
        <v>18</v>
      </c>
      <c r="I21" s="3">
        <v>25</v>
      </c>
      <c r="J21" s="3">
        <v>11</v>
      </c>
      <c r="K21" s="3">
        <v>18</v>
      </c>
      <c r="L21" s="3">
        <v>6</v>
      </c>
      <c r="M21" s="4">
        <v>59.95</v>
      </c>
      <c r="N21" s="5">
        <f t="shared" si="0"/>
        <v>5515.4000000000005</v>
      </c>
    </row>
    <row r="22" spans="1:14" ht="65.099999999999994" customHeight="1">
      <c r="A22" s="3">
        <v>148686</v>
      </c>
      <c r="B22" s="3">
        <v>148686</v>
      </c>
      <c r="C22" s="3" t="s">
        <v>40</v>
      </c>
      <c r="D22" s="3" t="s">
        <v>41</v>
      </c>
      <c r="E22" s="3">
        <v>91</v>
      </c>
      <c r="F22" s="3">
        <v>6</v>
      </c>
      <c r="G22" s="3">
        <v>13</v>
      </c>
      <c r="H22" s="3">
        <v>19</v>
      </c>
      <c r="I22" s="3">
        <v>22</v>
      </c>
      <c r="J22" s="3">
        <v>18</v>
      </c>
      <c r="K22" s="3">
        <v>9</v>
      </c>
      <c r="L22" s="3">
        <v>4</v>
      </c>
      <c r="M22" s="4">
        <v>55.95</v>
      </c>
      <c r="N22" s="5">
        <f t="shared" si="0"/>
        <v>5091.45</v>
      </c>
    </row>
    <row r="23" spans="1:14" ht="65.099999999999994" customHeight="1">
      <c r="A23" s="3">
        <v>149052</v>
      </c>
      <c r="B23" s="3">
        <v>149052</v>
      </c>
      <c r="C23" s="3" t="s">
        <v>42</v>
      </c>
      <c r="D23" s="3" t="s">
        <v>22</v>
      </c>
      <c r="E23" s="3">
        <v>90</v>
      </c>
      <c r="F23" s="3">
        <v>1</v>
      </c>
      <c r="G23" s="3">
        <v>1</v>
      </c>
      <c r="H23" s="3">
        <v>6</v>
      </c>
      <c r="I23" s="3">
        <v>29</v>
      </c>
      <c r="J23" s="3">
        <v>26</v>
      </c>
      <c r="K23" s="3">
        <v>23</v>
      </c>
      <c r="L23" s="3">
        <v>4</v>
      </c>
      <c r="M23" s="4">
        <v>49.95</v>
      </c>
      <c r="N23" s="5">
        <f t="shared" si="0"/>
        <v>4495.5</v>
      </c>
    </row>
    <row r="24" spans="1:14" ht="65.099999999999994" customHeight="1">
      <c r="A24" s="3">
        <v>150998</v>
      </c>
      <c r="B24" s="3">
        <v>150998</v>
      </c>
      <c r="C24" s="3" t="s">
        <v>43</v>
      </c>
      <c r="D24" s="3" t="s">
        <v>19</v>
      </c>
      <c r="E24" s="3">
        <v>87</v>
      </c>
      <c r="F24" s="3">
        <v>1</v>
      </c>
      <c r="G24" s="3">
        <v>8</v>
      </c>
      <c r="H24" s="3">
        <v>27</v>
      </c>
      <c r="I24" s="3">
        <v>24</v>
      </c>
      <c r="J24" s="3">
        <v>9</v>
      </c>
      <c r="K24" s="3">
        <v>12</v>
      </c>
      <c r="L24" s="3">
        <v>6</v>
      </c>
      <c r="M24" s="4">
        <v>39.950000000000003</v>
      </c>
      <c r="N24" s="5">
        <f t="shared" si="0"/>
        <v>3475.65</v>
      </c>
    </row>
    <row r="25" spans="1:14" ht="65.099999999999994" customHeight="1">
      <c r="A25" s="3">
        <v>150926</v>
      </c>
      <c r="B25" s="3">
        <v>150926</v>
      </c>
      <c r="C25" s="3" t="s">
        <v>44</v>
      </c>
      <c r="D25" s="3" t="s">
        <v>45</v>
      </c>
      <c r="E25" s="3">
        <v>83</v>
      </c>
      <c r="F25" s="3">
        <v>8</v>
      </c>
      <c r="G25" s="3">
        <v>8</v>
      </c>
      <c r="H25" s="3">
        <v>12</v>
      </c>
      <c r="I25" s="3">
        <v>23</v>
      </c>
      <c r="J25" s="3">
        <v>14</v>
      </c>
      <c r="K25" s="3">
        <v>12</v>
      </c>
      <c r="L25" s="3">
        <v>6</v>
      </c>
      <c r="M25" s="4">
        <v>49.95</v>
      </c>
      <c r="N25" s="5">
        <f t="shared" si="0"/>
        <v>4145.8500000000004</v>
      </c>
    </row>
    <row r="26" spans="1:14" ht="65.099999999999994" customHeight="1">
      <c r="A26" s="3">
        <v>150924</v>
      </c>
      <c r="B26" s="3">
        <v>150924</v>
      </c>
      <c r="C26" s="3" t="s">
        <v>46</v>
      </c>
      <c r="D26" s="3" t="s">
        <v>22</v>
      </c>
      <c r="E26" s="3">
        <v>81</v>
      </c>
      <c r="F26" s="3">
        <v>6</v>
      </c>
      <c r="G26" s="3">
        <v>10</v>
      </c>
      <c r="H26" s="3">
        <v>12</v>
      </c>
      <c r="I26" s="3">
        <v>23</v>
      </c>
      <c r="J26" s="3">
        <v>9</v>
      </c>
      <c r="K26" s="3">
        <v>15</v>
      </c>
      <c r="L26" s="3">
        <v>6</v>
      </c>
      <c r="M26" s="4">
        <v>45.95</v>
      </c>
      <c r="N26" s="5">
        <f t="shared" si="0"/>
        <v>3721.9500000000003</v>
      </c>
    </row>
    <row r="27" spans="1:14" ht="65.099999999999994" customHeight="1">
      <c r="A27" s="3">
        <v>150905</v>
      </c>
      <c r="B27" s="3">
        <v>150905</v>
      </c>
      <c r="C27" s="3" t="s">
        <v>47</v>
      </c>
      <c r="D27" s="3" t="s">
        <v>22</v>
      </c>
      <c r="E27" s="3">
        <v>79</v>
      </c>
      <c r="F27" s="3">
        <v>2</v>
      </c>
      <c r="G27" s="3">
        <v>1</v>
      </c>
      <c r="H27" s="3">
        <v>6</v>
      </c>
      <c r="I27" s="3">
        <v>18</v>
      </c>
      <c r="J27" s="3">
        <v>19</v>
      </c>
      <c r="K27" s="3">
        <v>25</v>
      </c>
      <c r="L27" s="3">
        <v>8</v>
      </c>
      <c r="M27" s="4">
        <v>69.95</v>
      </c>
      <c r="N27" s="5">
        <f t="shared" si="0"/>
        <v>5526.05</v>
      </c>
    </row>
    <row r="28" spans="1:14" ht="65.099999999999994" customHeight="1">
      <c r="A28" s="3">
        <v>150654</v>
      </c>
      <c r="B28" s="3">
        <v>150654</v>
      </c>
      <c r="C28" s="3" t="s">
        <v>48</v>
      </c>
      <c r="D28" s="3" t="s">
        <v>22</v>
      </c>
      <c r="E28" s="3">
        <v>76</v>
      </c>
      <c r="F28" s="3">
        <v>3</v>
      </c>
      <c r="G28" s="3">
        <v>8</v>
      </c>
      <c r="H28" s="3">
        <v>16</v>
      </c>
      <c r="I28" s="3">
        <v>20</v>
      </c>
      <c r="J28" s="3">
        <v>16</v>
      </c>
      <c r="K28" s="3">
        <v>10</v>
      </c>
      <c r="L28" s="3">
        <v>3</v>
      </c>
      <c r="M28" s="4">
        <v>59.95</v>
      </c>
      <c r="N28" s="5">
        <f t="shared" si="0"/>
        <v>4556.2</v>
      </c>
    </row>
    <row r="29" spans="1:14" ht="65.099999999999994" customHeight="1">
      <c r="A29" s="3">
        <v>150907</v>
      </c>
      <c r="B29" s="3">
        <v>150907</v>
      </c>
      <c r="C29" s="3" t="s">
        <v>49</v>
      </c>
      <c r="D29" s="3" t="s">
        <v>22</v>
      </c>
      <c r="E29" s="3">
        <v>74</v>
      </c>
      <c r="F29" s="3">
        <v>1</v>
      </c>
      <c r="G29" s="3">
        <v>3</v>
      </c>
      <c r="H29" s="3">
        <v>16</v>
      </c>
      <c r="I29" s="3">
        <v>23</v>
      </c>
      <c r="J29" s="3">
        <v>11</v>
      </c>
      <c r="K29" s="3">
        <v>17</v>
      </c>
      <c r="L29" s="3">
        <v>3</v>
      </c>
      <c r="M29" s="4">
        <v>69.95</v>
      </c>
      <c r="N29" s="5">
        <f t="shared" si="0"/>
        <v>5176.3</v>
      </c>
    </row>
    <row r="30" spans="1:14" ht="65.099999999999994" customHeight="1">
      <c r="A30" s="3">
        <v>150251</v>
      </c>
      <c r="B30" s="3">
        <v>150251</v>
      </c>
      <c r="C30" s="3" t="s">
        <v>50</v>
      </c>
      <c r="D30" s="3" t="s">
        <v>22</v>
      </c>
      <c r="E30" s="3">
        <v>70</v>
      </c>
      <c r="F30" s="3">
        <v>0</v>
      </c>
      <c r="G30" s="3">
        <v>6</v>
      </c>
      <c r="H30" s="3">
        <v>13</v>
      </c>
      <c r="I30" s="3">
        <v>25</v>
      </c>
      <c r="J30" s="3">
        <v>17</v>
      </c>
      <c r="K30" s="3">
        <v>7</v>
      </c>
      <c r="L30" s="3">
        <v>2</v>
      </c>
      <c r="M30" s="4">
        <v>75.95</v>
      </c>
      <c r="N30" s="5">
        <f t="shared" si="0"/>
        <v>5316.5</v>
      </c>
    </row>
    <row r="31" spans="1:14" ht="65.099999999999994" customHeight="1">
      <c r="A31" s="3">
        <v>149971</v>
      </c>
      <c r="B31" s="3">
        <v>149971</v>
      </c>
      <c r="C31" s="3" t="s">
        <v>37</v>
      </c>
      <c r="D31" s="3" t="s">
        <v>51</v>
      </c>
      <c r="E31" s="3">
        <v>69</v>
      </c>
      <c r="F31" s="3">
        <v>2</v>
      </c>
      <c r="G31" s="3">
        <v>7</v>
      </c>
      <c r="H31" s="3">
        <v>16</v>
      </c>
      <c r="I31" s="3">
        <v>21</v>
      </c>
      <c r="J31" s="3">
        <v>9</v>
      </c>
      <c r="K31" s="3">
        <v>9</v>
      </c>
      <c r="L31" s="3">
        <v>5</v>
      </c>
      <c r="M31" s="4">
        <v>55.95</v>
      </c>
      <c r="N31" s="5">
        <f t="shared" si="0"/>
        <v>3860.55</v>
      </c>
    </row>
    <row r="32" spans="1:14" ht="65.099999999999994" customHeight="1">
      <c r="A32" s="3">
        <v>150266</v>
      </c>
      <c r="B32" s="3">
        <v>150266</v>
      </c>
      <c r="C32" s="3" t="s">
        <v>52</v>
      </c>
      <c r="D32" s="3" t="s">
        <v>53</v>
      </c>
      <c r="E32" s="3">
        <v>68</v>
      </c>
      <c r="F32" s="3">
        <v>4</v>
      </c>
      <c r="G32" s="3">
        <v>10</v>
      </c>
      <c r="H32" s="3">
        <v>17</v>
      </c>
      <c r="I32" s="3">
        <v>17</v>
      </c>
      <c r="J32" s="3">
        <v>10</v>
      </c>
      <c r="K32" s="3">
        <v>9</v>
      </c>
      <c r="L32" s="3">
        <v>1</v>
      </c>
      <c r="M32" s="4">
        <v>69.95</v>
      </c>
      <c r="N32" s="5">
        <f t="shared" si="0"/>
        <v>4756.6000000000004</v>
      </c>
    </row>
    <row r="33" spans="1:14" ht="65.099999999999994" customHeight="1">
      <c r="A33" s="3">
        <v>150021</v>
      </c>
      <c r="B33" s="3">
        <v>150021</v>
      </c>
      <c r="C33" s="3" t="s">
        <v>54</v>
      </c>
      <c r="D33" s="3" t="s">
        <v>19</v>
      </c>
      <c r="E33" s="3">
        <v>64</v>
      </c>
      <c r="F33" s="3">
        <v>0</v>
      </c>
      <c r="G33" s="3">
        <v>5</v>
      </c>
      <c r="H33" s="3">
        <v>10</v>
      </c>
      <c r="I33" s="3">
        <v>21</v>
      </c>
      <c r="J33" s="3">
        <v>16</v>
      </c>
      <c r="K33" s="3">
        <v>10</v>
      </c>
      <c r="L33" s="3">
        <v>2</v>
      </c>
      <c r="M33" s="4">
        <v>49.95</v>
      </c>
      <c r="N33" s="5">
        <f t="shared" si="0"/>
        <v>3196.8</v>
      </c>
    </row>
    <row r="34" spans="1:14" ht="65.099999999999994" customHeight="1">
      <c r="A34" s="3">
        <v>150029</v>
      </c>
      <c r="B34" s="3">
        <v>150029</v>
      </c>
      <c r="C34" s="3" t="s">
        <v>55</v>
      </c>
      <c r="D34" s="3" t="s">
        <v>22</v>
      </c>
      <c r="E34" s="3">
        <v>64</v>
      </c>
      <c r="F34" s="3">
        <v>0</v>
      </c>
      <c r="G34" s="3">
        <v>8</v>
      </c>
      <c r="H34" s="3">
        <v>13</v>
      </c>
      <c r="I34" s="3">
        <v>21</v>
      </c>
      <c r="J34" s="3">
        <v>8</v>
      </c>
      <c r="K34" s="3">
        <v>9</v>
      </c>
      <c r="L34" s="3">
        <v>5</v>
      </c>
      <c r="M34" s="4">
        <v>59.95</v>
      </c>
      <c r="N34" s="5">
        <f t="shared" ref="N34:N65" si="1">E34*M34</f>
        <v>3836.8</v>
      </c>
    </row>
    <row r="35" spans="1:14" ht="65.099999999999994" customHeight="1">
      <c r="A35" s="3">
        <v>149048</v>
      </c>
      <c r="B35" s="3">
        <v>149048</v>
      </c>
      <c r="C35" s="3" t="s">
        <v>56</v>
      </c>
      <c r="D35" s="3" t="s">
        <v>22</v>
      </c>
      <c r="E35" s="3">
        <v>59</v>
      </c>
      <c r="F35" s="3">
        <v>0</v>
      </c>
      <c r="G35" s="3">
        <v>5</v>
      </c>
      <c r="H35" s="3">
        <v>7</v>
      </c>
      <c r="I35" s="3">
        <v>15</v>
      </c>
      <c r="J35" s="3">
        <v>11</v>
      </c>
      <c r="K35" s="3">
        <v>21</v>
      </c>
      <c r="L35" s="3">
        <v>0</v>
      </c>
      <c r="M35" s="4">
        <v>49.95</v>
      </c>
      <c r="N35" s="5">
        <f t="shared" si="1"/>
        <v>2947.05</v>
      </c>
    </row>
    <row r="36" spans="1:14" ht="65.099999999999994" customHeight="1">
      <c r="A36" s="3">
        <v>150996</v>
      </c>
      <c r="B36" s="3">
        <v>150996</v>
      </c>
      <c r="C36" s="3" t="s">
        <v>43</v>
      </c>
      <c r="D36" s="3" t="s">
        <v>22</v>
      </c>
      <c r="E36" s="3">
        <v>57</v>
      </c>
      <c r="F36" s="3">
        <v>1</v>
      </c>
      <c r="G36" s="3">
        <v>7</v>
      </c>
      <c r="H36" s="3">
        <v>14</v>
      </c>
      <c r="I36" s="3">
        <v>13</v>
      </c>
      <c r="J36" s="3">
        <v>9</v>
      </c>
      <c r="K36" s="3">
        <v>10</v>
      </c>
      <c r="L36" s="3">
        <v>3</v>
      </c>
      <c r="M36" s="4">
        <v>39.950000000000003</v>
      </c>
      <c r="N36" s="5">
        <f t="shared" si="1"/>
        <v>2277.15</v>
      </c>
    </row>
    <row r="37" spans="1:14" ht="65.099999999999994" customHeight="1">
      <c r="A37" s="3">
        <v>149076</v>
      </c>
      <c r="B37" s="3">
        <v>149076</v>
      </c>
      <c r="C37" s="3" t="s">
        <v>57</v>
      </c>
      <c r="D37" s="3" t="s">
        <v>19</v>
      </c>
      <c r="E37" s="3">
        <v>53</v>
      </c>
      <c r="F37" s="3">
        <v>2</v>
      </c>
      <c r="G37" s="3">
        <v>4</v>
      </c>
      <c r="H37" s="3">
        <v>5</v>
      </c>
      <c r="I37" s="3">
        <v>14</v>
      </c>
      <c r="J37" s="3">
        <v>9</v>
      </c>
      <c r="K37" s="3">
        <v>12</v>
      </c>
      <c r="L37" s="3">
        <v>7</v>
      </c>
      <c r="M37" s="4">
        <v>39.950000000000003</v>
      </c>
      <c r="N37" s="5">
        <f t="shared" si="1"/>
        <v>2117.3500000000004</v>
      </c>
    </row>
    <row r="38" spans="1:14" ht="65.099999999999994" customHeight="1">
      <c r="A38" s="3">
        <v>150993</v>
      </c>
      <c r="B38" s="3">
        <v>150993</v>
      </c>
      <c r="C38" s="3" t="s">
        <v>58</v>
      </c>
      <c r="D38" s="3" t="s">
        <v>22</v>
      </c>
      <c r="E38" s="3">
        <v>53</v>
      </c>
      <c r="F38" s="3">
        <v>6</v>
      </c>
      <c r="G38" s="3">
        <v>9</v>
      </c>
      <c r="H38" s="3">
        <v>12</v>
      </c>
      <c r="I38" s="3">
        <v>17</v>
      </c>
      <c r="J38" s="3">
        <v>3</v>
      </c>
      <c r="K38" s="3">
        <v>3</v>
      </c>
      <c r="L38" s="3">
        <v>3</v>
      </c>
      <c r="M38" s="4">
        <v>39.950000000000003</v>
      </c>
      <c r="N38" s="5">
        <f t="shared" si="1"/>
        <v>2117.3500000000004</v>
      </c>
    </row>
    <row r="39" spans="1:14" ht="65.099999999999994" customHeight="1">
      <c r="A39" s="3">
        <v>150666</v>
      </c>
      <c r="B39" s="3">
        <v>150666</v>
      </c>
      <c r="C39" s="3" t="s">
        <v>16</v>
      </c>
      <c r="D39" s="3" t="s">
        <v>22</v>
      </c>
      <c r="E39" s="3">
        <v>49</v>
      </c>
      <c r="F39" s="3">
        <v>2</v>
      </c>
      <c r="G39" s="3">
        <v>10</v>
      </c>
      <c r="H39" s="3">
        <v>7</v>
      </c>
      <c r="I39" s="3">
        <v>13</v>
      </c>
      <c r="J39" s="3">
        <v>7</v>
      </c>
      <c r="K39" s="3">
        <v>8</v>
      </c>
      <c r="L39" s="3">
        <v>2</v>
      </c>
      <c r="M39" s="4">
        <v>49.95</v>
      </c>
      <c r="N39" s="5">
        <f t="shared" si="1"/>
        <v>2447.5500000000002</v>
      </c>
    </row>
    <row r="40" spans="1:14" ht="65.099999999999994" customHeight="1">
      <c r="A40" s="3">
        <v>145985</v>
      </c>
      <c r="B40" s="3">
        <v>145985</v>
      </c>
      <c r="C40" s="3" t="s">
        <v>59</v>
      </c>
      <c r="D40" s="3" t="s">
        <v>15</v>
      </c>
      <c r="E40" s="3">
        <v>47</v>
      </c>
      <c r="F40" s="3">
        <v>4</v>
      </c>
      <c r="G40" s="3">
        <v>6</v>
      </c>
      <c r="H40" s="3">
        <v>9</v>
      </c>
      <c r="I40" s="3">
        <v>12</v>
      </c>
      <c r="J40" s="3">
        <v>7</v>
      </c>
      <c r="K40" s="3">
        <v>5</v>
      </c>
      <c r="L40" s="3">
        <v>4</v>
      </c>
      <c r="M40" s="4">
        <v>49.95</v>
      </c>
      <c r="N40" s="5">
        <f t="shared" si="1"/>
        <v>2347.65</v>
      </c>
    </row>
    <row r="41" spans="1:14" ht="65.099999999999994" customHeight="1">
      <c r="A41" s="3">
        <v>150911</v>
      </c>
      <c r="B41" s="3">
        <v>150911</v>
      </c>
      <c r="C41" s="3" t="s">
        <v>60</v>
      </c>
      <c r="D41" s="3" t="s">
        <v>22</v>
      </c>
      <c r="E41" s="3">
        <v>46</v>
      </c>
      <c r="F41" s="3">
        <v>0</v>
      </c>
      <c r="G41" s="3">
        <v>1</v>
      </c>
      <c r="H41" s="3">
        <v>4</v>
      </c>
      <c r="I41" s="3">
        <v>15</v>
      </c>
      <c r="J41" s="3">
        <v>9</v>
      </c>
      <c r="K41" s="3">
        <v>15</v>
      </c>
      <c r="L41" s="3">
        <v>2</v>
      </c>
      <c r="M41" s="4">
        <v>49.95</v>
      </c>
      <c r="N41" s="5">
        <f t="shared" si="1"/>
        <v>2297.7000000000003</v>
      </c>
    </row>
    <row r="42" spans="1:14" ht="65.099999999999994" customHeight="1">
      <c r="A42" s="3">
        <v>150997</v>
      </c>
      <c r="B42" s="3">
        <v>150997</v>
      </c>
      <c r="C42" s="3" t="s">
        <v>43</v>
      </c>
      <c r="D42" s="3" t="s">
        <v>61</v>
      </c>
      <c r="E42" s="3">
        <v>44</v>
      </c>
      <c r="F42" s="3">
        <v>1</v>
      </c>
      <c r="G42" s="3">
        <v>4</v>
      </c>
      <c r="H42" s="3">
        <v>14</v>
      </c>
      <c r="I42" s="3">
        <v>10</v>
      </c>
      <c r="J42" s="3">
        <v>7</v>
      </c>
      <c r="K42" s="3">
        <v>6</v>
      </c>
      <c r="L42" s="3">
        <v>2</v>
      </c>
      <c r="M42" s="4">
        <v>39.950000000000003</v>
      </c>
      <c r="N42" s="5">
        <f t="shared" si="1"/>
        <v>1757.8000000000002</v>
      </c>
    </row>
    <row r="43" spans="1:14" ht="65.099999999999994" customHeight="1">
      <c r="A43" s="3">
        <v>150015</v>
      </c>
      <c r="B43" s="3">
        <v>150015</v>
      </c>
      <c r="C43" s="3" t="s">
        <v>62</v>
      </c>
      <c r="D43" s="3" t="s">
        <v>63</v>
      </c>
      <c r="E43" s="3">
        <v>44</v>
      </c>
      <c r="F43" s="3">
        <v>0</v>
      </c>
      <c r="G43" s="3">
        <v>6</v>
      </c>
      <c r="H43" s="3">
        <v>9</v>
      </c>
      <c r="I43" s="3">
        <v>12</v>
      </c>
      <c r="J43" s="3">
        <v>7</v>
      </c>
      <c r="K43" s="3">
        <v>5</v>
      </c>
      <c r="L43" s="3">
        <v>5</v>
      </c>
      <c r="M43" s="4">
        <v>55.95</v>
      </c>
      <c r="N43" s="5">
        <f t="shared" si="1"/>
        <v>2461.8000000000002</v>
      </c>
    </row>
    <row r="44" spans="1:14" ht="65.099999999999994" customHeight="1">
      <c r="A44" s="3">
        <v>150012</v>
      </c>
      <c r="B44" s="3">
        <v>150012</v>
      </c>
      <c r="C44" s="3" t="s">
        <v>18</v>
      </c>
      <c r="D44" s="3" t="s">
        <v>22</v>
      </c>
      <c r="E44" s="3">
        <v>42</v>
      </c>
      <c r="F44" s="3">
        <v>2</v>
      </c>
      <c r="G44" s="3">
        <v>5</v>
      </c>
      <c r="H44" s="3">
        <v>2</v>
      </c>
      <c r="I44" s="3">
        <v>20</v>
      </c>
      <c r="J44" s="3">
        <v>6</v>
      </c>
      <c r="K44" s="3">
        <v>6</v>
      </c>
      <c r="L44" s="3">
        <v>1</v>
      </c>
      <c r="M44" s="4">
        <v>49.95</v>
      </c>
      <c r="N44" s="5">
        <f t="shared" si="1"/>
        <v>2097.9</v>
      </c>
    </row>
    <row r="45" spans="1:14" ht="65.099999999999994" customHeight="1">
      <c r="A45" s="3">
        <v>150989</v>
      </c>
      <c r="B45" s="3">
        <v>150989</v>
      </c>
      <c r="C45" s="3" t="s">
        <v>64</v>
      </c>
      <c r="D45" s="3" t="s">
        <v>22</v>
      </c>
      <c r="E45" s="3">
        <v>39</v>
      </c>
      <c r="F45" s="3">
        <v>1</v>
      </c>
      <c r="G45" s="3">
        <v>1</v>
      </c>
      <c r="H45" s="3">
        <v>0</v>
      </c>
      <c r="I45" s="3">
        <v>9</v>
      </c>
      <c r="J45" s="3">
        <v>9</v>
      </c>
      <c r="K45" s="3">
        <v>18</v>
      </c>
      <c r="L45" s="3">
        <v>1</v>
      </c>
      <c r="M45" s="4">
        <v>49.95</v>
      </c>
      <c r="N45" s="5">
        <f t="shared" si="1"/>
        <v>1948.0500000000002</v>
      </c>
    </row>
    <row r="46" spans="1:14" ht="65.099999999999994" customHeight="1">
      <c r="A46" s="3">
        <v>145393</v>
      </c>
      <c r="B46" s="3">
        <v>145393</v>
      </c>
      <c r="C46" s="3" t="s">
        <v>65</v>
      </c>
      <c r="D46" s="3" t="s">
        <v>22</v>
      </c>
      <c r="E46" s="3">
        <v>39</v>
      </c>
      <c r="F46" s="3">
        <v>1</v>
      </c>
      <c r="G46" s="3">
        <v>4</v>
      </c>
      <c r="H46" s="3">
        <v>2</v>
      </c>
      <c r="I46" s="3">
        <v>6</v>
      </c>
      <c r="J46" s="3">
        <v>14</v>
      </c>
      <c r="K46" s="3">
        <v>8</v>
      </c>
      <c r="L46" s="3">
        <v>4</v>
      </c>
      <c r="M46" s="4">
        <v>49.95</v>
      </c>
      <c r="N46" s="5">
        <f t="shared" si="1"/>
        <v>1948.0500000000002</v>
      </c>
    </row>
    <row r="47" spans="1:14" ht="65.099999999999994" customHeight="1">
      <c r="A47" s="3">
        <v>149066</v>
      </c>
      <c r="B47" s="3">
        <v>149066</v>
      </c>
      <c r="C47" s="3" t="s">
        <v>66</v>
      </c>
      <c r="D47" s="3" t="s">
        <v>22</v>
      </c>
      <c r="E47" s="3">
        <v>37</v>
      </c>
      <c r="F47" s="3">
        <v>1</v>
      </c>
      <c r="G47" s="3">
        <v>5</v>
      </c>
      <c r="H47" s="3">
        <v>5</v>
      </c>
      <c r="I47" s="3">
        <v>16</v>
      </c>
      <c r="J47" s="3">
        <v>4</v>
      </c>
      <c r="K47" s="3">
        <v>4</v>
      </c>
      <c r="L47" s="3">
        <v>2</v>
      </c>
      <c r="M47" s="4">
        <v>39.950000000000003</v>
      </c>
      <c r="N47" s="5">
        <f t="shared" si="1"/>
        <v>1478.15</v>
      </c>
    </row>
    <row r="48" spans="1:14" ht="65.099999999999994" customHeight="1">
      <c r="A48" s="3">
        <v>149986</v>
      </c>
      <c r="B48" s="3">
        <v>149986</v>
      </c>
      <c r="C48" s="3" t="s">
        <v>67</v>
      </c>
      <c r="D48" s="3" t="s">
        <v>22</v>
      </c>
      <c r="E48" s="3">
        <v>37</v>
      </c>
      <c r="F48" s="3">
        <v>5</v>
      </c>
      <c r="G48" s="3">
        <v>5</v>
      </c>
      <c r="H48" s="3">
        <v>7</v>
      </c>
      <c r="I48" s="3">
        <v>12</v>
      </c>
      <c r="J48" s="3">
        <v>4</v>
      </c>
      <c r="K48" s="3">
        <v>4</v>
      </c>
      <c r="L48" s="3">
        <v>0</v>
      </c>
      <c r="M48" s="4">
        <v>45.95</v>
      </c>
      <c r="N48" s="5">
        <f t="shared" si="1"/>
        <v>1700.15</v>
      </c>
    </row>
    <row r="49" spans="1:14" ht="65.099999999999994" customHeight="1">
      <c r="A49" s="3">
        <v>150995</v>
      </c>
      <c r="B49" s="3">
        <v>150995</v>
      </c>
      <c r="C49" s="3" t="s">
        <v>68</v>
      </c>
      <c r="D49" s="3" t="s">
        <v>22</v>
      </c>
      <c r="E49" s="3">
        <v>36</v>
      </c>
      <c r="F49" s="3">
        <v>4</v>
      </c>
      <c r="G49" s="3">
        <v>2</v>
      </c>
      <c r="H49" s="3">
        <v>2</v>
      </c>
      <c r="I49" s="3">
        <v>9</v>
      </c>
      <c r="J49" s="3">
        <v>4</v>
      </c>
      <c r="K49" s="3">
        <v>10</v>
      </c>
      <c r="L49" s="3">
        <v>5</v>
      </c>
      <c r="M49" s="4">
        <v>49.95</v>
      </c>
      <c r="N49" s="5">
        <f t="shared" si="1"/>
        <v>1798.2</v>
      </c>
    </row>
    <row r="50" spans="1:14" ht="65.099999999999994" customHeight="1">
      <c r="A50" s="3">
        <v>150912</v>
      </c>
      <c r="B50" s="3">
        <v>150912</v>
      </c>
      <c r="C50" s="3" t="s">
        <v>60</v>
      </c>
      <c r="D50" s="3" t="s">
        <v>19</v>
      </c>
      <c r="E50" s="3">
        <v>36</v>
      </c>
      <c r="F50" s="3">
        <v>0</v>
      </c>
      <c r="G50" s="3">
        <v>4</v>
      </c>
      <c r="H50" s="3">
        <v>3</v>
      </c>
      <c r="I50" s="3">
        <v>14</v>
      </c>
      <c r="J50" s="3">
        <v>4</v>
      </c>
      <c r="K50" s="3">
        <v>9</v>
      </c>
      <c r="L50" s="3">
        <v>2</v>
      </c>
      <c r="M50" s="4">
        <v>49.95</v>
      </c>
      <c r="N50" s="5">
        <f t="shared" si="1"/>
        <v>1798.2</v>
      </c>
    </row>
    <row r="51" spans="1:14" ht="65.099999999999994" customHeight="1">
      <c r="A51" s="3">
        <v>150014</v>
      </c>
      <c r="B51" s="3">
        <v>150014</v>
      </c>
      <c r="C51" s="3" t="s">
        <v>62</v>
      </c>
      <c r="D51" s="3" t="s">
        <v>22</v>
      </c>
      <c r="E51" s="3">
        <v>36</v>
      </c>
      <c r="F51" s="3">
        <v>1</v>
      </c>
      <c r="G51" s="3">
        <v>5</v>
      </c>
      <c r="H51" s="3">
        <v>10</v>
      </c>
      <c r="I51" s="3">
        <v>15</v>
      </c>
      <c r="J51" s="3">
        <v>1</v>
      </c>
      <c r="K51" s="3">
        <v>4</v>
      </c>
      <c r="L51" s="3">
        <v>0</v>
      </c>
      <c r="M51" s="4">
        <v>55.95</v>
      </c>
      <c r="N51" s="5">
        <f t="shared" si="1"/>
        <v>2014.2</v>
      </c>
    </row>
    <row r="52" spans="1:14" ht="65.099999999999994" customHeight="1">
      <c r="A52" s="3">
        <v>149106</v>
      </c>
      <c r="B52" s="3">
        <v>149106</v>
      </c>
      <c r="C52" s="3" t="s">
        <v>69</v>
      </c>
      <c r="D52" s="3" t="s">
        <v>22</v>
      </c>
      <c r="E52" s="3">
        <v>35</v>
      </c>
      <c r="F52" s="3">
        <v>0</v>
      </c>
      <c r="G52" s="3">
        <v>0</v>
      </c>
      <c r="H52" s="3">
        <v>8</v>
      </c>
      <c r="I52" s="3">
        <v>11</v>
      </c>
      <c r="J52" s="3">
        <v>4</v>
      </c>
      <c r="K52" s="3">
        <v>7</v>
      </c>
      <c r="L52" s="3">
        <v>5</v>
      </c>
      <c r="M52" s="4">
        <v>49.95</v>
      </c>
      <c r="N52" s="5">
        <f t="shared" si="1"/>
        <v>1748.25</v>
      </c>
    </row>
    <row r="53" spans="1:14" ht="65.099999999999994" customHeight="1">
      <c r="A53" s="3">
        <v>145392</v>
      </c>
      <c r="B53" s="3">
        <v>145392</v>
      </c>
      <c r="C53" s="3" t="s">
        <v>70</v>
      </c>
      <c r="D53" s="3" t="s">
        <v>22</v>
      </c>
      <c r="E53" s="3">
        <v>35</v>
      </c>
      <c r="F53" s="3">
        <v>0</v>
      </c>
      <c r="G53" s="3">
        <v>2</v>
      </c>
      <c r="H53" s="3">
        <v>3</v>
      </c>
      <c r="I53" s="3">
        <v>10</v>
      </c>
      <c r="J53" s="3">
        <v>7</v>
      </c>
      <c r="K53" s="3">
        <v>8</v>
      </c>
      <c r="L53" s="3">
        <v>5</v>
      </c>
      <c r="M53" s="4">
        <v>49.95</v>
      </c>
      <c r="N53" s="5">
        <f t="shared" si="1"/>
        <v>1748.25</v>
      </c>
    </row>
    <row r="54" spans="1:14" ht="65.099999999999994" customHeight="1">
      <c r="A54" s="3">
        <v>149109</v>
      </c>
      <c r="B54" s="3">
        <v>149109</v>
      </c>
      <c r="C54" s="3" t="s">
        <v>71</v>
      </c>
      <c r="D54" s="3" t="s">
        <v>22</v>
      </c>
      <c r="E54" s="3">
        <v>34</v>
      </c>
      <c r="F54" s="3">
        <v>1</v>
      </c>
      <c r="G54" s="3">
        <v>0</v>
      </c>
      <c r="H54" s="3">
        <v>4</v>
      </c>
      <c r="I54" s="3">
        <v>8</v>
      </c>
      <c r="J54" s="3">
        <v>9</v>
      </c>
      <c r="K54" s="3">
        <v>7</v>
      </c>
      <c r="L54" s="3">
        <v>5</v>
      </c>
      <c r="M54" s="4">
        <v>49.95</v>
      </c>
      <c r="N54" s="5">
        <f t="shared" si="1"/>
        <v>1698.3000000000002</v>
      </c>
    </row>
    <row r="55" spans="1:14" ht="65.099999999999994" customHeight="1">
      <c r="A55" s="3">
        <v>150919</v>
      </c>
      <c r="B55" s="3">
        <v>150919</v>
      </c>
      <c r="C55" s="3" t="s">
        <v>72</v>
      </c>
      <c r="D55" s="3" t="s">
        <v>63</v>
      </c>
      <c r="E55" s="3">
        <v>34</v>
      </c>
      <c r="F55" s="3">
        <v>3</v>
      </c>
      <c r="G55" s="3">
        <v>4</v>
      </c>
      <c r="H55" s="3">
        <v>6</v>
      </c>
      <c r="I55" s="3">
        <v>3</v>
      </c>
      <c r="J55" s="3">
        <v>6</v>
      </c>
      <c r="K55" s="3">
        <v>7</v>
      </c>
      <c r="L55" s="3">
        <v>5</v>
      </c>
      <c r="M55" s="4">
        <v>39.950000000000003</v>
      </c>
      <c r="N55" s="5">
        <f t="shared" si="1"/>
        <v>1358.3000000000002</v>
      </c>
    </row>
    <row r="56" spans="1:14" ht="65.099999999999994" customHeight="1">
      <c r="A56" s="3">
        <v>149054</v>
      </c>
      <c r="B56" s="3">
        <v>149054</v>
      </c>
      <c r="C56" s="3" t="s">
        <v>73</v>
      </c>
      <c r="D56" s="3" t="s">
        <v>22</v>
      </c>
      <c r="E56" s="3">
        <v>33</v>
      </c>
      <c r="F56" s="3">
        <v>0</v>
      </c>
      <c r="G56" s="3">
        <v>0</v>
      </c>
      <c r="H56" s="3">
        <v>7</v>
      </c>
      <c r="I56" s="3">
        <v>15</v>
      </c>
      <c r="J56" s="3">
        <v>2</v>
      </c>
      <c r="K56" s="3">
        <v>4</v>
      </c>
      <c r="L56" s="3">
        <v>5</v>
      </c>
      <c r="M56" s="4">
        <v>49.95</v>
      </c>
      <c r="N56" s="5">
        <f t="shared" si="1"/>
        <v>1648.3500000000001</v>
      </c>
    </row>
    <row r="57" spans="1:14" ht="65.099999999999994" customHeight="1">
      <c r="A57" s="3">
        <v>149050</v>
      </c>
      <c r="B57" s="3">
        <v>149050</v>
      </c>
      <c r="C57" s="3" t="s">
        <v>74</v>
      </c>
      <c r="D57" s="3" t="s">
        <v>22</v>
      </c>
      <c r="E57" s="3">
        <v>33</v>
      </c>
      <c r="F57" s="3">
        <v>0</v>
      </c>
      <c r="G57" s="3">
        <v>2</v>
      </c>
      <c r="H57" s="3">
        <v>8</v>
      </c>
      <c r="I57" s="3">
        <v>7</v>
      </c>
      <c r="J57" s="3">
        <v>6</v>
      </c>
      <c r="K57" s="3">
        <v>7</v>
      </c>
      <c r="L57" s="3">
        <v>3</v>
      </c>
      <c r="M57" s="4">
        <v>49.95</v>
      </c>
      <c r="N57" s="5">
        <f t="shared" si="1"/>
        <v>1648.3500000000001</v>
      </c>
    </row>
    <row r="58" spans="1:14" ht="65.099999999999994" customHeight="1">
      <c r="A58" s="3">
        <v>150923</v>
      </c>
      <c r="B58" s="3">
        <v>150923</v>
      </c>
      <c r="C58" s="3" t="s">
        <v>46</v>
      </c>
      <c r="D58" s="3" t="s">
        <v>22</v>
      </c>
      <c r="E58" s="3">
        <v>33</v>
      </c>
      <c r="F58" s="3">
        <v>4</v>
      </c>
      <c r="G58" s="3">
        <v>1</v>
      </c>
      <c r="H58" s="3">
        <v>7</v>
      </c>
      <c r="I58" s="3">
        <v>11</v>
      </c>
      <c r="J58" s="3">
        <v>6</v>
      </c>
      <c r="K58" s="3">
        <v>3</v>
      </c>
      <c r="L58" s="3">
        <v>1</v>
      </c>
      <c r="M58" s="4">
        <v>45.95</v>
      </c>
      <c r="N58" s="5">
        <f t="shared" si="1"/>
        <v>1516.3500000000001</v>
      </c>
    </row>
    <row r="59" spans="1:14" ht="65.099999999999994" customHeight="1">
      <c r="A59" s="3">
        <v>150992</v>
      </c>
      <c r="B59" s="3">
        <v>150992</v>
      </c>
      <c r="C59" s="3" t="s">
        <v>64</v>
      </c>
      <c r="D59" s="3" t="s">
        <v>32</v>
      </c>
      <c r="E59" s="3">
        <v>32</v>
      </c>
      <c r="F59" s="3">
        <v>3</v>
      </c>
      <c r="G59" s="3">
        <v>3</v>
      </c>
      <c r="H59" s="3">
        <v>8</v>
      </c>
      <c r="I59" s="3">
        <v>5</v>
      </c>
      <c r="J59" s="3">
        <v>4</v>
      </c>
      <c r="K59" s="3">
        <v>7</v>
      </c>
      <c r="L59" s="3">
        <v>2</v>
      </c>
      <c r="M59" s="4">
        <v>49.95</v>
      </c>
      <c r="N59" s="5">
        <f t="shared" si="1"/>
        <v>1598.4</v>
      </c>
    </row>
    <row r="60" spans="1:14" ht="65.099999999999994" customHeight="1">
      <c r="A60" s="3">
        <v>149081</v>
      </c>
      <c r="B60" s="3">
        <v>149081</v>
      </c>
      <c r="C60" s="3" t="s">
        <v>75</v>
      </c>
      <c r="D60" s="3" t="s">
        <v>22</v>
      </c>
      <c r="E60" s="3">
        <v>29</v>
      </c>
      <c r="F60" s="3">
        <v>0</v>
      </c>
      <c r="G60" s="3">
        <v>3</v>
      </c>
      <c r="H60" s="3">
        <v>3</v>
      </c>
      <c r="I60" s="3">
        <v>6</v>
      </c>
      <c r="J60" s="3">
        <v>6</v>
      </c>
      <c r="K60" s="3">
        <v>11</v>
      </c>
      <c r="L60" s="3">
        <v>0</v>
      </c>
      <c r="M60" s="4">
        <v>49.95</v>
      </c>
      <c r="N60" s="5">
        <f t="shared" si="1"/>
        <v>1448.5500000000002</v>
      </c>
    </row>
    <row r="61" spans="1:14" ht="65.099999999999994" customHeight="1">
      <c r="A61" s="3">
        <v>149105</v>
      </c>
      <c r="B61" s="3">
        <v>149105</v>
      </c>
      <c r="C61" s="3" t="s">
        <v>31</v>
      </c>
      <c r="D61" s="3" t="s">
        <v>22</v>
      </c>
      <c r="E61" s="3">
        <v>29</v>
      </c>
      <c r="F61" s="3">
        <v>1</v>
      </c>
      <c r="G61" s="3">
        <v>1</v>
      </c>
      <c r="H61" s="3">
        <v>1</v>
      </c>
      <c r="I61" s="3">
        <v>14</v>
      </c>
      <c r="J61" s="3">
        <v>2</v>
      </c>
      <c r="K61" s="3">
        <v>9</v>
      </c>
      <c r="L61" s="3">
        <v>1</v>
      </c>
      <c r="M61" s="4">
        <v>49.95</v>
      </c>
      <c r="N61" s="5">
        <f t="shared" si="1"/>
        <v>1448.5500000000002</v>
      </c>
    </row>
    <row r="62" spans="1:14" ht="65.099999999999994" customHeight="1">
      <c r="A62" s="3">
        <v>149046</v>
      </c>
      <c r="B62" s="3">
        <v>149046</v>
      </c>
      <c r="C62" s="3" t="s">
        <v>76</v>
      </c>
      <c r="D62" s="3" t="s">
        <v>22</v>
      </c>
      <c r="E62" s="3">
        <v>29</v>
      </c>
      <c r="F62" s="3">
        <v>1</v>
      </c>
      <c r="G62" s="3">
        <v>3</v>
      </c>
      <c r="H62" s="3">
        <v>5</v>
      </c>
      <c r="I62" s="3">
        <v>6</v>
      </c>
      <c r="J62" s="3">
        <v>0</v>
      </c>
      <c r="K62" s="3">
        <v>10</v>
      </c>
      <c r="L62" s="3">
        <v>4</v>
      </c>
      <c r="M62" s="4">
        <v>49.95</v>
      </c>
      <c r="N62" s="5">
        <f t="shared" si="1"/>
        <v>1448.5500000000002</v>
      </c>
    </row>
    <row r="63" spans="1:14" ht="65.099999999999994" customHeight="1">
      <c r="A63" s="3">
        <v>150991</v>
      </c>
      <c r="B63" s="3">
        <v>150991</v>
      </c>
      <c r="C63" s="3" t="s">
        <v>64</v>
      </c>
      <c r="D63" s="3" t="s">
        <v>19</v>
      </c>
      <c r="E63" s="3">
        <v>28</v>
      </c>
      <c r="F63" s="3">
        <v>0</v>
      </c>
      <c r="G63" s="3">
        <v>0</v>
      </c>
      <c r="H63" s="3">
        <v>1</v>
      </c>
      <c r="I63" s="3">
        <v>6</v>
      </c>
      <c r="J63" s="3">
        <v>6</v>
      </c>
      <c r="K63" s="3">
        <v>12</v>
      </c>
      <c r="L63" s="3">
        <v>3</v>
      </c>
      <c r="M63" s="4">
        <v>49.95</v>
      </c>
      <c r="N63" s="5">
        <f t="shared" si="1"/>
        <v>1398.6000000000001</v>
      </c>
    </row>
    <row r="64" spans="1:14" ht="65.099999999999994" customHeight="1">
      <c r="A64" s="3">
        <v>149107</v>
      </c>
      <c r="B64" s="3">
        <v>149107</v>
      </c>
      <c r="C64" s="3" t="s">
        <v>77</v>
      </c>
      <c r="D64" s="3" t="s">
        <v>22</v>
      </c>
      <c r="E64" s="3">
        <v>27</v>
      </c>
      <c r="F64" s="3">
        <v>1</v>
      </c>
      <c r="G64" s="3">
        <v>0</v>
      </c>
      <c r="H64" s="3">
        <v>0</v>
      </c>
      <c r="I64" s="3">
        <v>14</v>
      </c>
      <c r="J64" s="3">
        <v>3</v>
      </c>
      <c r="K64" s="3">
        <v>3</v>
      </c>
      <c r="L64" s="3">
        <v>6</v>
      </c>
      <c r="M64" s="4">
        <v>49.95</v>
      </c>
      <c r="N64" s="5">
        <f t="shared" si="1"/>
        <v>1348.65</v>
      </c>
    </row>
    <row r="65" spans="1:14" ht="65.099999999999994" customHeight="1">
      <c r="A65" s="3">
        <v>150025</v>
      </c>
      <c r="B65" s="3">
        <v>150025</v>
      </c>
      <c r="C65" s="3" t="s">
        <v>78</v>
      </c>
      <c r="D65" s="3" t="s">
        <v>22</v>
      </c>
      <c r="E65" s="3">
        <v>27</v>
      </c>
      <c r="F65" s="3">
        <v>3</v>
      </c>
      <c r="G65" s="3">
        <v>4</v>
      </c>
      <c r="H65" s="3">
        <v>5</v>
      </c>
      <c r="I65" s="3">
        <v>6</v>
      </c>
      <c r="J65" s="3">
        <v>4</v>
      </c>
      <c r="K65" s="3">
        <v>3</v>
      </c>
      <c r="L65" s="3">
        <v>2</v>
      </c>
      <c r="M65" s="4">
        <v>35.950000000000003</v>
      </c>
      <c r="N65" s="5">
        <f t="shared" si="1"/>
        <v>970.65000000000009</v>
      </c>
    </row>
    <row r="66" spans="1:14" ht="65.099999999999994" customHeight="1">
      <c r="A66" s="3">
        <v>145377</v>
      </c>
      <c r="B66" s="3">
        <v>145377</v>
      </c>
      <c r="C66" s="3" t="s">
        <v>79</v>
      </c>
      <c r="D66" s="3" t="s">
        <v>22</v>
      </c>
      <c r="E66" s="3">
        <v>26</v>
      </c>
      <c r="F66" s="3">
        <v>0</v>
      </c>
      <c r="G66" s="3">
        <v>2</v>
      </c>
      <c r="H66" s="3">
        <v>2</v>
      </c>
      <c r="I66" s="3">
        <v>12</v>
      </c>
      <c r="J66" s="3">
        <v>6</v>
      </c>
      <c r="K66" s="3">
        <v>3</v>
      </c>
      <c r="L66" s="3">
        <v>1</v>
      </c>
      <c r="M66" s="4">
        <v>49.95</v>
      </c>
      <c r="N66" s="5">
        <f t="shared" ref="N66:N97" si="2">E66*M66</f>
        <v>1298.7</v>
      </c>
    </row>
    <row r="67" spans="1:14" ht="65.099999999999994" customHeight="1">
      <c r="A67" s="3">
        <v>149937</v>
      </c>
      <c r="B67" s="3">
        <v>149937</v>
      </c>
      <c r="C67" s="3" t="s">
        <v>80</v>
      </c>
      <c r="D67" s="3" t="s">
        <v>22</v>
      </c>
      <c r="E67" s="3">
        <v>26</v>
      </c>
      <c r="F67" s="3">
        <v>5</v>
      </c>
      <c r="G67" s="3">
        <v>6</v>
      </c>
      <c r="H67" s="3">
        <v>4</v>
      </c>
      <c r="I67" s="3">
        <v>1</v>
      </c>
      <c r="J67" s="3">
        <v>2</v>
      </c>
      <c r="K67" s="3">
        <v>4</v>
      </c>
      <c r="L67" s="3">
        <v>4</v>
      </c>
      <c r="M67" s="4">
        <v>39.950000000000003</v>
      </c>
      <c r="N67" s="5">
        <f t="shared" si="2"/>
        <v>1038.7</v>
      </c>
    </row>
    <row r="68" spans="1:14" ht="65.099999999999994" customHeight="1">
      <c r="A68" s="3">
        <v>149074</v>
      </c>
      <c r="B68" s="3">
        <v>149074</v>
      </c>
      <c r="C68" s="3" t="s">
        <v>66</v>
      </c>
      <c r="D68" s="3" t="s">
        <v>19</v>
      </c>
      <c r="E68" s="3">
        <v>25</v>
      </c>
      <c r="F68" s="3">
        <v>1</v>
      </c>
      <c r="G68" s="3">
        <v>4</v>
      </c>
      <c r="H68" s="3">
        <v>3</v>
      </c>
      <c r="I68" s="3">
        <v>10</v>
      </c>
      <c r="J68" s="3">
        <v>2</v>
      </c>
      <c r="K68" s="3">
        <v>4</v>
      </c>
      <c r="L68" s="3">
        <v>1</v>
      </c>
      <c r="M68" s="4">
        <v>39.950000000000003</v>
      </c>
      <c r="N68" s="5">
        <f t="shared" si="2"/>
        <v>998.75000000000011</v>
      </c>
    </row>
    <row r="69" spans="1:14" ht="65.099999999999994" customHeight="1">
      <c r="A69" s="3">
        <v>150020</v>
      </c>
      <c r="B69" s="3">
        <v>150020</v>
      </c>
      <c r="C69" s="3" t="s">
        <v>54</v>
      </c>
      <c r="D69" s="3" t="s">
        <v>22</v>
      </c>
      <c r="E69" s="3">
        <v>24</v>
      </c>
      <c r="F69" s="3">
        <v>0</v>
      </c>
      <c r="G69" s="3">
        <v>0</v>
      </c>
      <c r="H69" s="3">
        <v>1</v>
      </c>
      <c r="I69" s="3">
        <v>8</v>
      </c>
      <c r="J69" s="3">
        <v>7</v>
      </c>
      <c r="K69" s="3">
        <v>4</v>
      </c>
      <c r="L69" s="3">
        <v>4</v>
      </c>
      <c r="M69" s="4">
        <v>49.95</v>
      </c>
      <c r="N69" s="5">
        <f t="shared" si="2"/>
        <v>1198.8000000000002</v>
      </c>
    </row>
    <row r="70" spans="1:14" ht="65.099999999999994" customHeight="1">
      <c r="A70" s="3">
        <v>150007</v>
      </c>
      <c r="B70" s="3">
        <v>150007</v>
      </c>
      <c r="C70" s="3" t="s">
        <v>81</v>
      </c>
      <c r="D70" s="3" t="s">
        <v>22</v>
      </c>
      <c r="E70" s="3">
        <v>24</v>
      </c>
      <c r="F70" s="3">
        <v>1</v>
      </c>
      <c r="G70" s="3">
        <v>1</v>
      </c>
      <c r="H70" s="3">
        <v>9</v>
      </c>
      <c r="I70" s="3">
        <v>6</v>
      </c>
      <c r="J70" s="3">
        <v>2</v>
      </c>
      <c r="K70" s="3">
        <v>1</v>
      </c>
      <c r="L70" s="3">
        <v>4</v>
      </c>
      <c r="M70" s="4">
        <v>39.950000000000003</v>
      </c>
      <c r="N70" s="5">
        <f t="shared" si="2"/>
        <v>958.80000000000007</v>
      </c>
    </row>
    <row r="71" spans="1:14" ht="65.099999999999994" customHeight="1">
      <c r="A71" s="3">
        <v>150027</v>
      </c>
      <c r="B71" s="3">
        <v>150027</v>
      </c>
      <c r="C71" s="3" t="s">
        <v>82</v>
      </c>
      <c r="D71" s="3" t="s">
        <v>22</v>
      </c>
      <c r="E71" s="3">
        <v>24</v>
      </c>
      <c r="F71" s="3">
        <v>0</v>
      </c>
      <c r="G71" s="3">
        <v>5</v>
      </c>
      <c r="H71" s="3">
        <v>2</v>
      </c>
      <c r="I71" s="3">
        <v>7</v>
      </c>
      <c r="J71" s="3">
        <v>4</v>
      </c>
      <c r="K71" s="3">
        <v>3</v>
      </c>
      <c r="L71" s="3">
        <v>3</v>
      </c>
      <c r="M71" s="4">
        <v>49.95</v>
      </c>
      <c r="N71" s="5">
        <f t="shared" si="2"/>
        <v>1198.8000000000002</v>
      </c>
    </row>
    <row r="72" spans="1:14" ht="65.099999999999994" customHeight="1">
      <c r="A72" s="3">
        <v>145389</v>
      </c>
      <c r="B72" s="3">
        <v>145389</v>
      </c>
      <c r="C72" s="3" t="s">
        <v>83</v>
      </c>
      <c r="D72" s="3" t="s">
        <v>22</v>
      </c>
      <c r="E72" s="3">
        <v>23</v>
      </c>
      <c r="F72" s="3">
        <v>1</v>
      </c>
      <c r="G72" s="3">
        <v>4</v>
      </c>
      <c r="H72" s="3">
        <v>0</v>
      </c>
      <c r="I72" s="3">
        <v>7</v>
      </c>
      <c r="J72" s="3">
        <v>7</v>
      </c>
      <c r="K72" s="3">
        <v>3</v>
      </c>
      <c r="L72" s="3">
        <v>1</v>
      </c>
      <c r="M72" s="4">
        <v>49.95</v>
      </c>
      <c r="N72" s="5">
        <f t="shared" si="2"/>
        <v>1148.8500000000001</v>
      </c>
    </row>
    <row r="73" spans="1:14" ht="65.099999999999994" customHeight="1">
      <c r="A73" s="3">
        <v>150909</v>
      </c>
      <c r="B73" s="3">
        <v>150909</v>
      </c>
      <c r="C73" s="3" t="s">
        <v>84</v>
      </c>
      <c r="D73" s="3" t="s">
        <v>22</v>
      </c>
      <c r="E73" s="3">
        <v>23</v>
      </c>
      <c r="F73" s="3">
        <v>0</v>
      </c>
      <c r="G73" s="3">
        <v>1</v>
      </c>
      <c r="H73" s="3">
        <v>2</v>
      </c>
      <c r="I73" s="3">
        <v>8</v>
      </c>
      <c r="J73" s="3">
        <v>3</v>
      </c>
      <c r="K73" s="3">
        <v>8</v>
      </c>
      <c r="L73" s="3">
        <v>1</v>
      </c>
      <c r="M73" s="4">
        <v>69.95</v>
      </c>
      <c r="N73" s="5">
        <f t="shared" si="2"/>
        <v>1608.8500000000001</v>
      </c>
    </row>
    <row r="74" spans="1:14" ht="65.099999999999994" customHeight="1">
      <c r="A74" s="3">
        <v>150994</v>
      </c>
      <c r="B74" s="3">
        <v>150994</v>
      </c>
      <c r="C74" s="3" t="s">
        <v>85</v>
      </c>
      <c r="D74" s="3" t="s">
        <v>22</v>
      </c>
      <c r="E74" s="3">
        <v>22</v>
      </c>
      <c r="F74" s="3">
        <v>5</v>
      </c>
      <c r="G74" s="3">
        <v>2</v>
      </c>
      <c r="H74" s="3">
        <v>4</v>
      </c>
      <c r="I74" s="3">
        <v>2</v>
      </c>
      <c r="J74" s="3">
        <v>2</v>
      </c>
      <c r="K74" s="3">
        <v>5</v>
      </c>
      <c r="L74" s="3">
        <v>2</v>
      </c>
      <c r="M74" s="4">
        <v>49.95</v>
      </c>
      <c r="N74" s="5">
        <f t="shared" si="2"/>
        <v>1098.9000000000001</v>
      </c>
    </row>
    <row r="75" spans="1:14" ht="65.099999999999994" customHeight="1">
      <c r="A75" s="3">
        <v>145383</v>
      </c>
      <c r="B75" s="3">
        <v>145383</v>
      </c>
      <c r="C75" s="3" t="s">
        <v>86</v>
      </c>
      <c r="D75" s="3" t="s">
        <v>22</v>
      </c>
      <c r="E75" s="3">
        <v>22</v>
      </c>
      <c r="F75" s="3">
        <v>2</v>
      </c>
      <c r="G75" s="3">
        <v>1</v>
      </c>
      <c r="H75" s="3">
        <v>2</v>
      </c>
      <c r="I75" s="3">
        <v>8</v>
      </c>
      <c r="J75" s="3">
        <v>2</v>
      </c>
      <c r="K75" s="3">
        <v>5</v>
      </c>
      <c r="L75" s="3">
        <v>2</v>
      </c>
      <c r="M75" s="4">
        <v>49.95</v>
      </c>
      <c r="N75" s="5">
        <f t="shared" si="2"/>
        <v>1098.9000000000001</v>
      </c>
    </row>
    <row r="76" spans="1:14" ht="65.099999999999994" customHeight="1">
      <c r="A76" s="3">
        <v>149051</v>
      </c>
      <c r="B76" s="3">
        <v>149051</v>
      </c>
      <c r="C76" s="3" t="s">
        <v>87</v>
      </c>
      <c r="D76" s="3" t="s">
        <v>22</v>
      </c>
      <c r="E76" s="3">
        <v>21</v>
      </c>
      <c r="F76" s="3">
        <v>0</v>
      </c>
      <c r="G76" s="3">
        <v>3</v>
      </c>
      <c r="H76" s="3">
        <v>0</v>
      </c>
      <c r="I76" s="3">
        <v>4</v>
      </c>
      <c r="J76" s="3">
        <v>5</v>
      </c>
      <c r="K76" s="3">
        <v>8</v>
      </c>
      <c r="L76" s="3">
        <v>1</v>
      </c>
      <c r="M76" s="4">
        <v>49.95</v>
      </c>
      <c r="N76" s="5">
        <f t="shared" si="2"/>
        <v>1048.95</v>
      </c>
    </row>
    <row r="77" spans="1:14" ht="65.099999999999994" customHeight="1">
      <c r="A77" s="3">
        <v>149984</v>
      </c>
      <c r="B77" s="3">
        <v>149984</v>
      </c>
      <c r="C77" s="3" t="s">
        <v>88</v>
      </c>
      <c r="D77" s="3" t="s">
        <v>22</v>
      </c>
      <c r="E77" s="3">
        <v>20</v>
      </c>
      <c r="F77" s="3">
        <v>0</v>
      </c>
      <c r="G77" s="3">
        <v>2</v>
      </c>
      <c r="H77" s="3">
        <v>2</v>
      </c>
      <c r="I77" s="3">
        <v>6</v>
      </c>
      <c r="J77" s="3">
        <v>5</v>
      </c>
      <c r="K77" s="3">
        <v>2</v>
      </c>
      <c r="L77" s="3">
        <v>3</v>
      </c>
      <c r="M77" s="4">
        <v>45.95</v>
      </c>
      <c r="N77" s="5">
        <f t="shared" si="2"/>
        <v>919</v>
      </c>
    </row>
    <row r="78" spans="1:14" ht="65.099999999999994" customHeight="1">
      <c r="A78" s="3">
        <v>149064</v>
      </c>
      <c r="B78" s="3">
        <v>149064</v>
      </c>
      <c r="C78" s="3" t="s">
        <v>89</v>
      </c>
      <c r="D78" s="3" t="s">
        <v>22</v>
      </c>
      <c r="E78" s="3">
        <v>19</v>
      </c>
      <c r="F78" s="3">
        <v>1</v>
      </c>
      <c r="G78" s="3">
        <v>1</v>
      </c>
      <c r="H78" s="3">
        <v>1</v>
      </c>
      <c r="I78" s="3">
        <v>1</v>
      </c>
      <c r="J78" s="3">
        <v>4</v>
      </c>
      <c r="K78" s="3">
        <v>10</v>
      </c>
      <c r="L78" s="3">
        <v>1</v>
      </c>
      <c r="M78" s="4">
        <v>39.950000000000003</v>
      </c>
      <c r="N78" s="5">
        <f t="shared" si="2"/>
        <v>759.05000000000007</v>
      </c>
    </row>
    <row r="79" spans="1:14" ht="65.099999999999994" customHeight="1">
      <c r="A79" s="3">
        <v>150045</v>
      </c>
      <c r="B79" s="3">
        <v>150045</v>
      </c>
      <c r="C79" s="3" t="s">
        <v>90</v>
      </c>
      <c r="D79" s="3" t="s">
        <v>22</v>
      </c>
      <c r="E79" s="3">
        <v>18</v>
      </c>
      <c r="F79" s="3">
        <v>2</v>
      </c>
      <c r="G79" s="3">
        <v>0</v>
      </c>
      <c r="H79" s="3">
        <v>2</v>
      </c>
      <c r="I79" s="3">
        <v>6</v>
      </c>
      <c r="J79" s="3">
        <v>5</v>
      </c>
      <c r="K79" s="3">
        <v>3</v>
      </c>
      <c r="L79" s="3">
        <v>0</v>
      </c>
      <c r="M79" s="4">
        <v>59.95</v>
      </c>
      <c r="N79" s="5">
        <f t="shared" si="2"/>
        <v>1079.1000000000001</v>
      </c>
    </row>
    <row r="80" spans="1:14" ht="65.099999999999994" customHeight="1">
      <c r="A80" s="3">
        <v>149075</v>
      </c>
      <c r="B80" s="3">
        <v>149075</v>
      </c>
      <c r="C80" s="3" t="s">
        <v>57</v>
      </c>
      <c r="D80" s="3" t="s">
        <v>22</v>
      </c>
      <c r="E80" s="3">
        <v>17</v>
      </c>
      <c r="F80" s="3">
        <v>0</v>
      </c>
      <c r="G80" s="3">
        <v>1</v>
      </c>
      <c r="H80" s="3">
        <v>1</v>
      </c>
      <c r="I80" s="3">
        <v>10</v>
      </c>
      <c r="J80" s="3">
        <v>1</v>
      </c>
      <c r="K80" s="3">
        <v>4</v>
      </c>
      <c r="L80" s="3">
        <v>0</v>
      </c>
      <c r="M80" s="4">
        <v>39.950000000000003</v>
      </c>
      <c r="N80" s="5">
        <f t="shared" si="2"/>
        <v>679.15000000000009</v>
      </c>
    </row>
    <row r="81" spans="1:14" ht="65.099999999999994" customHeight="1">
      <c r="A81" s="3">
        <v>149053</v>
      </c>
      <c r="B81" s="3">
        <v>149053</v>
      </c>
      <c r="C81" s="3" t="s">
        <v>91</v>
      </c>
      <c r="D81" s="3" t="s">
        <v>22</v>
      </c>
      <c r="E81" s="3">
        <v>16</v>
      </c>
      <c r="F81" s="3">
        <v>0</v>
      </c>
      <c r="G81" s="3">
        <v>2</v>
      </c>
      <c r="H81" s="3">
        <v>2</v>
      </c>
      <c r="I81" s="3">
        <v>0</v>
      </c>
      <c r="J81" s="3">
        <v>5</v>
      </c>
      <c r="K81" s="3">
        <v>3</v>
      </c>
      <c r="L81" s="3">
        <v>4</v>
      </c>
      <c r="M81" s="4">
        <v>49.95</v>
      </c>
      <c r="N81" s="5">
        <f t="shared" si="2"/>
        <v>799.2</v>
      </c>
    </row>
    <row r="82" spans="1:14" ht="65.099999999999994" customHeight="1">
      <c r="A82" s="3">
        <v>149973</v>
      </c>
      <c r="B82" s="3">
        <v>149973</v>
      </c>
      <c r="C82" s="3" t="s">
        <v>37</v>
      </c>
      <c r="D82" s="3" t="s">
        <v>22</v>
      </c>
      <c r="E82" s="3">
        <v>16</v>
      </c>
      <c r="F82" s="3">
        <v>0</v>
      </c>
      <c r="G82" s="3">
        <v>2</v>
      </c>
      <c r="H82" s="3">
        <v>2</v>
      </c>
      <c r="I82" s="3">
        <v>6</v>
      </c>
      <c r="J82" s="3">
        <v>4</v>
      </c>
      <c r="K82" s="3">
        <v>2</v>
      </c>
      <c r="L82" s="3">
        <v>0</v>
      </c>
      <c r="M82" s="4">
        <v>55.95</v>
      </c>
      <c r="N82" s="5">
        <f t="shared" si="2"/>
        <v>895.2</v>
      </c>
    </row>
    <row r="83" spans="1:14" ht="65.099999999999994" customHeight="1">
      <c r="A83" s="3">
        <v>149998</v>
      </c>
      <c r="B83" s="3">
        <v>149998</v>
      </c>
      <c r="C83" s="3" t="s">
        <v>92</v>
      </c>
      <c r="D83" s="3" t="s">
        <v>22</v>
      </c>
      <c r="E83" s="3">
        <v>15</v>
      </c>
      <c r="F83" s="3">
        <v>0</v>
      </c>
      <c r="G83" s="3">
        <v>3</v>
      </c>
      <c r="H83" s="3">
        <v>0</v>
      </c>
      <c r="I83" s="3">
        <v>5</v>
      </c>
      <c r="J83" s="3">
        <v>2</v>
      </c>
      <c r="K83" s="3">
        <v>5</v>
      </c>
      <c r="L83" s="3">
        <v>0</v>
      </c>
      <c r="M83" s="4">
        <v>39.950000000000003</v>
      </c>
      <c r="N83" s="5">
        <f t="shared" si="2"/>
        <v>599.25</v>
      </c>
    </row>
    <row r="84" spans="1:14" ht="65.099999999999994" customHeight="1">
      <c r="A84" s="3">
        <v>150918</v>
      </c>
      <c r="B84" s="3">
        <v>150918</v>
      </c>
      <c r="C84" s="3" t="s">
        <v>72</v>
      </c>
      <c r="D84" s="3" t="s">
        <v>22</v>
      </c>
      <c r="E84" s="3">
        <v>15</v>
      </c>
      <c r="F84" s="3">
        <v>0</v>
      </c>
      <c r="G84" s="3">
        <v>1</v>
      </c>
      <c r="H84" s="3">
        <v>1</v>
      </c>
      <c r="I84" s="3">
        <v>3</v>
      </c>
      <c r="J84" s="3">
        <v>2</v>
      </c>
      <c r="K84" s="3">
        <v>7</v>
      </c>
      <c r="L84" s="3">
        <v>1</v>
      </c>
      <c r="M84" s="4">
        <v>39.950000000000003</v>
      </c>
      <c r="N84" s="5">
        <f t="shared" si="2"/>
        <v>599.25</v>
      </c>
    </row>
    <row r="85" spans="1:14" ht="65.099999999999994" customHeight="1">
      <c r="A85" s="3">
        <v>137957</v>
      </c>
      <c r="B85" s="3">
        <v>137957</v>
      </c>
      <c r="C85" s="3" t="s">
        <v>93</v>
      </c>
      <c r="D85" s="3" t="s">
        <v>22</v>
      </c>
      <c r="E85" s="3">
        <v>14</v>
      </c>
      <c r="F85" s="3">
        <v>0</v>
      </c>
      <c r="G85" s="3">
        <v>0</v>
      </c>
      <c r="H85" s="3">
        <v>7</v>
      </c>
      <c r="I85" s="3">
        <v>6</v>
      </c>
      <c r="J85" s="3">
        <v>1</v>
      </c>
      <c r="K85" s="3">
        <v>0</v>
      </c>
      <c r="L85" s="3">
        <v>0</v>
      </c>
      <c r="M85" s="4">
        <v>55.95</v>
      </c>
      <c r="N85" s="5">
        <f t="shared" si="2"/>
        <v>783.30000000000007</v>
      </c>
    </row>
    <row r="86" spans="1:14" ht="65.099999999999994" customHeight="1">
      <c r="A86" s="3">
        <v>146165</v>
      </c>
      <c r="B86" s="3">
        <v>146165</v>
      </c>
      <c r="C86" s="3" t="s">
        <v>94</v>
      </c>
      <c r="D86" s="3" t="s">
        <v>22</v>
      </c>
      <c r="E86" s="3">
        <v>14</v>
      </c>
      <c r="F86" s="3">
        <v>0</v>
      </c>
      <c r="G86" s="3">
        <v>0</v>
      </c>
      <c r="H86" s="3">
        <v>0</v>
      </c>
      <c r="I86" s="3">
        <v>3</v>
      </c>
      <c r="J86" s="3">
        <v>1</v>
      </c>
      <c r="K86" s="3">
        <v>6</v>
      </c>
      <c r="L86" s="3">
        <v>4</v>
      </c>
      <c r="M86" s="4">
        <v>49.95</v>
      </c>
      <c r="N86" s="5">
        <f t="shared" si="2"/>
        <v>699.30000000000007</v>
      </c>
    </row>
    <row r="87" spans="1:14" ht="65.099999999999994" customHeight="1">
      <c r="A87" s="3">
        <v>150916</v>
      </c>
      <c r="B87" s="3">
        <v>150916</v>
      </c>
      <c r="C87" s="3" t="s">
        <v>95</v>
      </c>
      <c r="D87" s="3" t="s">
        <v>22</v>
      </c>
      <c r="E87" s="3">
        <v>14</v>
      </c>
      <c r="F87" s="3">
        <v>2</v>
      </c>
      <c r="G87" s="3">
        <v>1</v>
      </c>
      <c r="H87" s="3">
        <v>0</v>
      </c>
      <c r="I87" s="3">
        <v>1</v>
      </c>
      <c r="J87" s="3">
        <v>3</v>
      </c>
      <c r="K87" s="3">
        <v>4</v>
      </c>
      <c r="L87" s="3">
        <v>3</v>
      </c>
      <c r="M87" s="4">
        <v>39.950000000000003</v>
      </c>
      <c r="N87" s="5">
        <f t="shared" si="2"/>
        <v>559.30000000000007</v>
      </c>
    </row>
    <row r="88" spans="1:14" ht="65.099999999999994" customHeight="1">
      <c r="A88" s="3">
        <v>149989</v>
      </c>
      <c r="B88" s="3">
        <v>149989</v>
      </c>
      <c r="C88" s="3" t="s">
        <v>96</v>
      </c>
      <c r="D88" s="3" t="s">
        <v>22</v>
      </c>
      <c r="E88" s="3">
        <v>14</v>
      </c>
      <c r="F88" s="3">
        <v>0</v>
      </c>
      <c r="G88" s="3">
        <v>3</v>
      </c>
      <c r="H88" s="3">
        <v>3</v>
      </c>
      <c r="I88" s="3">
        <v>2</v>
      </c>
      <c r="J88" s="3">
        <v>3</v>
      </c>
      <c r="K88" s="3">
        <v>2</v>
      </c>
      <c r="L88" s="3">
        <v>1</v>
      </c>
      <c r="M88" s="4">
        <v>45.95</v>
      </c>
      <c r="N88" s="5">
        <f t="shared" si="2"/>
        <v>643.30000000000007</v>
      </c>
    </row>
    <row r="89" spans="1:14" ht="65.099999999999994" customHeight="1">
      <c r="A89" s="3">
        <v>150668</v>
      </c>
      <c r="B89" s="3">
        <v>150668</v>
      </c>
      <c r="C89" s="3" t="s">
        <v>97</v>
      </c>
      <c r="D89" s="3" t="s">
        <v>22</v>
      </c>
      <c r="E89" s="3">
        <v>14</v>
      </c>
      <c r="F89" s="3">
        <v>0</v>
      </c>
      <c r="G89" s="3">
        <v>1</v>
      </c>
      <c r="H89" s="3">
        <v>2</v>
      </c>
      <c r="I89" s="3">
        <v>2</v>
      </c>
      <c r="J89" s="3">
        <v>3</v>
      </c>
      <c r="K89" s="3">
        <v>3</v>
      </c>
      <c r="L89" s="3">
        <v>3</v>
      </c>
      <c r="M89" s="4">
        <v>49.95</v>
      </c>
      <c r="N89" s="5">
        <f t="shared" si="2"/>
        <v>699.30000000000007</v>
      </c>
    </row>
    <row r="90" spans="1:14" ht="65.099999999999994" customHeight="1">
      <c r="A90" s="3">
        <v>149070</v>
      </c>
      <c r="B90" s="3">
        <v>149070</v>
      </c>
      <c r="C90" s="3" t="s">
        <v>66</v>
      </c>
      <c r="D90" s="3" t="s">
        <v>51</v>
      </c>
      <c r="E90" s="3">
        <v>13</v>
      </c>
      <c r="F90" s="3">
        <v>0</v>
      </c>
      <c r="G90" s="3">
        <v>1</v>
      </c>
      <c r="H90" s="3">
        <v>2</v>
      </c>
      <c r="I90" s="3">
        <v>6</v>
      </c>
      <c r="J90" s="3">
        <v>1</v>
      </c>
      <c r="K90" s="3">
        <v>2</v>
      </c>
      <c r="L90" s="3">
        <v>1</v>
      </c>
      <c r="M90" s="4">
        <v>39.950000000000003</v>
      </c>
      <c r="N90" s="5">
        <f t="shared" si="2"/>
        <v>519.35</v>
      </c>
    </row>
    <row r="91" spans="1:14" ht="65.099999999999994" customHeight="1">
      <c r="A91" s="3">
        <v>150917</v>
      </c>
      <c r="B91" s="3">
        <v>150917</v>
      </c>
      <c r="C91" s="3" t="s">
        <v>98</v>
      </c>
      <c r="D91" s="3" t="s">
        <v>22</v>
      </c>
      <c r="E91" s="3">
        <v>13</v>
      </c>
      <c r="F91" s="3">
        <v>1</v>
      </c>
      <c r="G91" s="3">
        <v>1</v>
      </c>
      <c r="H91" s="3">
        <v>1</v>
      </c>
      <c r="I91" s="3">
        <v>5</v>
      </c>
      <c r="J91" s="3">
        <v>0</v>
      </c>
      <c r="K91" s="3">
        <v>4</v>
      </c>
      <c r="L91" s="3">
        <v>1</v>
      </c>
      <c r="M91" s="4">
        <v>39.950000000000003</v>
      </c>
      <c r="N91" s="5">
        <f t="shared" si="2"/>
        <v>519.35</v>
      </c>
    </row>
    <row r="92" spans="1:14" ht="65.099999999999994" customHeight="1">
      <c r="A92" s="3">
        <v>145938</v>
      </c>
      <c r="B92" s="3">
        <v>145938</v>
      </c>
      <c r="C92" s="3" t="s">
        <v>99</v>
      </c>
      <c r="D92" s="3" t="s">
        <v>15</v>
      </c>
      <c r="E92" s="3">
        <v>12</v>
      </c>
      <c r="F92" s="3">
        <v>0</v>
      </c>
      <c r="G92" s="3">
        <v>1</v>
      </c>
      <c r="H92" s="3">
        <v>0</v>
      </c>
      <c r="I92" s="3">
        <v>4</v>
      </c>
      <c r="J92" s="3">
        <v>1</v>
      </c>
      <c r="K92" s="3">
        <v>5</v>
      </c>
      <c r="L92" s="3">
        <v>1</v>
      </c>
      <c r="M92" s="4">
        <v>49.95</v>
      </c>
      <c r="N92" s="5">
        <f t="shared" si="2"/>
        <v>599.40000000000009</v>
      </c>
    </row>
    <row r="93" spans="1:14" ht="65.099999999999994" customHeight="1">
      <c r="A93" s="3">
        <v>138975</v>
      </c>
      <c r="B93" s="3">
        <v>138975</v>
      </c>
      <c r="C93" s="3" t="s">
        <v>100</v>
      </c>
      <c r="D93" s="3" t="s">
        <v>19</v>
      </c>
      <c r="E93" s="3">
        <v>11</v>
      </c>
      <c r="F93" s="3">
        <v>0</v>
      </c>
      <c r="G93" s="3">
        <v>0</v>
      </c>
      <c r="H93" s="3">
        <v>0</v>
      </c>
      <c r="I93" s="3">
        <v>2</v>
      </c>
      <c r="J93" s="3">
        <v>5</v>
      </c>
      <c r="K93" s="3">
        <v>3</v>
      </c>
      <c r="L93" s="3">
        <v>1</v>
      </c>
      <c r="M93" s="4">
        <v>49.95</v>
      </c>
      <c r="N93" s="5">
        <f t="shared" si="2"/>
        <v>549.45000000000005</v>
      </c>
    </row>
    <row r="94" spans="1:14" ht="65.099999999999994" customHeight="1">
      <c r="A94" s="3">
        <v>145937</v>
      </c>
      <c r="B94" s="3">
        <v>145937</v>
      </c>
      <c r="C94" s="3" t="s">
        <v>99</v>
      </c>
      <c r="D94" s="3" t="s">
        <v>22</v>
      </c>
      <c r="E94" s="3">
        <v>11</v>
      </c>
      <c r="F94" s="3">
        <v>2</v>
      </c>
      <c r="G94" s="3">
        <v>2</v>
      </c>
      <c r="H94" s="3">
        <v>4</v>
      </c>
      <c r="I94" s="3">
        <v>1</v>
      </c>
      <c r="J94" s="3">
        <v>1</v>
      </c>
      <c r="K94" s="3">
        <v>1</v>
      </c>
      <c r="L94" s="3">
        <v>0</v>
      </c>
      <c r="M94" s="4">
        <v>49.95</v>
      </c>
      <c r="N94" s="5">
        <f t="shared" si="2"/>
        <v>549.45000000000005</v>
      </c>
    </row>
    <row r="95" spans="1:14" ht="65.099999999999994" customHeight="1">
      <c r="A95" s="3">
        <v>149985</v>
      </c>
      <c r="B95" s="3">
        <v>149985</v>
      </c>
      <c r="C95" s="3" t="s">
        <v>101</v>
      </c>
      <c r="D95" s="3" t="s">
        <v>22</v>
      </c>
      <c r="E95" s="3">
        <v>11</v>
      </c>
      <c r="F95" s="3">
        <v>1</v>
      </c>
      <c r="G95" s="3">
        <v>0</v>
      </c>
      <c r="H95" s="3">
        <v>0</v>
      </c>
      <c r="I95" s="3">
        <v>3</v>
      </c>
      <c r="J95" s="3">
        <v>0</v>
      </c>
      <c r="K95" s="3">
        <v>5</v>
      </c>
      <c r="L95" s="3">
        <v>2</v>
      </c>
      <c r="M95" s="4">
        <v>49.95</v>
      </c>
      <c r="N95" s="5">
        <f t="shared" si="2"/>
        <v>549.45000000000005</v>
      </c>
    </row>
    <row r="96" spans="1:14" ht="65.099999999999994" customHeight="1">
      <c r="A96" s="3">
        <v>145450</v>
      </c>
      <c r="B96" s="3">
        <v>145450</v>
      </c>
      <c r="C96" s="3" t="s">
        <v>102</v>
      </c>
      <c r="D96" s="3" t="s">
        <v>22</v>
      </c>
      <c r="E96" s="3">
        <v>11</v>
      </c>
      <c r="F96" s="3">
        <v>2</v>
      </c>
      <c r="G96" s="3">
        <v>3</v>
      </c>
      <c r="H96" s="3">
        <v>1</v>
      </c>
      <c r="I96" s="3">
        <v>2</v>
      </c>
      <c r="J96" s="3">
        <v>0</v>
      </c>
      <c r="K96" s="3">
        <v>2</v>
      </c>
      <c r="L96" s="3">
        <v>1</v>
      </c>
      <c r="M96" s="4">
        <v>39.950000000000003</v>
      </c>
      <c r="N96" s="5">
        <f t="shared" si="2"/>
        <v>439.45000000000005</v>
      </c>
    </row>
    <row r="97" spans="1:14" ht="65.099999999999994" customHeight="1">
      <c r="A97" s="3">
        <v>150990</v>
      </c>
      <c r="B97" s="3">
        <v>150990</v>
      </c>
      <c r="C97" s="3" t="s">
        <v>64</v>
      </c>
      <c r="D97" s="3" t="s">
        <v>103</v>
      </c>
      <c r="E97" s="3">
        <v>10</v>
      </c>
      <c r="F97" s="3">
        <v>1</v>
      </c>
      <c r="G97" s="3">
        <v>1</v>
      </c>
      <c r="H97" s="3">
        <v>1</v>
      </c>
      <c r="I97" s="3">
        <v>1</v>
      </c>
      <c r="J97" s="3">
        <v>0</v>
      </c>
      <c r="K97" s="3">
        <v>6</v>
      </c>
      <c r="L97" s="3">
        <v>0</v>
      </c>
      <c r="M97" s="4">
        <v>49.95</v>
      </c>
      <c r="N97" s="5">
        <f t="shared" si="2"/>
        <v>499.5</v>
      </c>
    </row>
    <row r="98" spans="1:14" ht="65.099999999999994" customHeight="1">
      <c r="A98" s="3">
        <v>151005</v>
      </c>
      <c r="B98" s="3">
        <v>151005</v>
      </c>
      <c r="C98" s="3" t="s">
        <v>104</v>
      </c>
      <c r="D98" s="3" t="s">
        <v>19</v>
      </c>
      <c r="E98" s="3">
        <v>10</v>
      </c>
      <c r="F98" s="3">
        <v>2</v>
      </c>
      <c r="G98" s="3">
        <v>1</v>
      </c>
      <c r="H98" s="3">
        <v>6</v>
      </c>
      <c r="I98" s="3">
        <v>1</v>
      </c>
      <c r="J98" s="3">
        <v>0</v>
      </c>
      <c r="K98" s="3">
        <v>0</v>
      </c>
      <c r="L98" s="3">
        <v>0</v>
      </c>
      <c r="M98" s="4">
        <v>39.950000000000003</v>
      </c>
      <c r="N98" s="5">
        <f t="shared" ref="N98:N129" si="3">E98*M98</f>
        <v>399.5</v>
      </c>
    </row>
    <row r="99" spans="1:14" ht="65.099999999999994" customHeight="1">
      <c r="A99" s="3">
        <v>150913</v>
      </c>
      <c r="B99" s="3">
        <v>150913</v>
      </c>
      <c r="C99" s="3" t="s">
        <v>105</v>
      </c>
      <c r="D99" s="3" t="s">
        <v>22</v>
      </c>
      <c r="E99" s="3">
        <v>9</v>
      </c>
      <c r="F99" s="3">
        <v>0</v>
      </c>
      <c r="G99" s="3">
        <v>2</v>
      </c>
      <c r="H99" s="3">
        <v>7</v>
      </c>
      <c r="I99" s="3">
        <v>0</v>
      </c>
      <c r="J99" s="3">
        <v>0</v>
      </c>
      <c r="K99" s="3">
        <v>0</v>
      </c>
      <c r="L99" s="3">
        <v>0</v>
      </c>
      <c r="M99" s="4">
        <v>39.950000000000003</v>
      </c>
      <c r="N99" s="5">
        <f t="shared" si="3"/>
        <v>359.55</v>
      </c>
    </row>
    <row r="100" spans="1:14" ht="65.099999999999994" customHeight="1">
      <c r="A100" s="3">
        <v>146163</v>
      </c>
      <c r="B100" s="3">
        <v>146163</v>
      </c>
      <c r="C100" s="3" t="s">
        <v>106</v>
      </c>
      <c r="D100" s="3" t="s">
        <v>22</v>
      </c>
      <c r="E100" s="3">
        <v>8</v>
      </c>
      <c r="F100" s="3">
        <v>0</v>
      </c>
      <c r="G100" s="3">
        <v>0</v>
      </c>
      <c r="H100" s="3">
        <v>0</v>
      </c>
      <c r="I100" s="3">
        <v>5</v>
      </c>
      <c r="J100" s="3">
        <v>0</v>
      </c>
      <c r="K100" s="3">
        <v>3</v>
      </c>
      <c r="L100" s="3">
        <v>0</v>
      </c>
      <c r="M100" s="4">
        <v>49.95</v>
      </c>
      <c r="N100" s="5">
        <f t="shared" si="3"/>
        <v>399.6</v>
      </c>
    </row>
    <row r="101" spans="1:14" ht="65.099999999999994" customHeight="1">
      <c r="A101" s="3">
        <v>145984</v>
      </c>
      <c r="B101" s="3">
        <v>145984</v>
      </c>
      <c r="C101" s="3" t="s">
        <v>59</v>
      </c>
      <c r="D101" s="3" t="s">
        <v>22</v>
      </c>
      <c r="E101" s="3">
        <v>8</v>
      </c>
      <c r="F101" s="3">
        <v>1</v>
      </c>
      <c r="G101" s="3">
        <v>1</v>
      </c>
      <c r="H101" s="3">
        <v>0</v>
      </c>
      <c r="I101" s="3">
        <v>0</v>
      </c>
      <c r="J101" s="3">
        <v>2</v>
      </c>
      <c r="K101" s="3">
        <v>4</v>
      </c>
      <c r="L101" s="3">
        <v>0</v>
      </c>
      <c r="M101" s="4">
        <v>49.95</v>
      </c>
      <c r="N101" s="5">
        <f t="shared" si="3"/>
        <v>399.6</v>
      </c>
    </row>
    <row r="102" spans="1:14" ht="65.099999999999994" customHeight="1">
      <c r="A102" s="3">
        <v>149055</v>
      </c>
      <c r="B102" s="3">
        <v>149055</v>
      </c>
      <c r="C102" s="3" t="s">
        <v>107</v>
      </c>
      <c r="D102" s="3" t="s">
        <v>103</v>
      </c>
      <c r="E102" s="3">
        <v>7</v>
      </c>
      <c r="F102" s="3">
        <v>0</v>
      </c>
      <c r="G102" s="3">
        <v>0</v>
      </c>
      <c r="H102" s="3">
        <v>1</v>
      </c>
      <c r="I102" s="3">
        <v>1</v>
      </c>
      <c r="J102" s="3">
        <v>2</v>
      </c>
      <c r="K102" s="3">
        <v>2</v>
      </c>
      <c r="L102" s="3">
        <v>1</v>
      </c>
      <c r="M102" s="4">
        <v>49.95</v>
      </c>
      <c r="N102" s="5">
        <f t="shared" si="3"/>
        <v>349.65000000000003</v>
      </c>
    </row>
    <row r="103" spans="1:14" ht="65.099999999999994" customHeight="1">
      <c r="A103" s="3">
        <v>149077</v>
      </c>
      <c r="B103" s="3">
        <v>149077</v>
      </c>
      <c r="C103" s="3" t="s">
        <v>108</v>
      </c>
      <c r="D103" s="3" t="s">
        <v>19</v>
      </c>
      <c r="E103" s="3">
        <v>7</v>
      </c>
      <c r="F103" s="3">
        <v>0</v>
      </c>
      <c r="G103" s="3">
        <v>1</v>
      </c>
      <c r="H103" s="3">
        <v>2</v>
      </c>
      <c r="I103" s="3">
        <v>3</v>
      </c>
      <c r="J103" s="3">
        <v>0</v>
      </c>
      <c r="K103" s="3">
        <v>0</v>
      </c>
      <c r="L103" s="3">
        <v>1</v>
      </c>
      <c r="M103" s="4">
        <v>35.950000000000003</v>
      </c>
      <c r="N103" s="5">
        <f t="shared" si="3"/>
        <v>251.65000000000003</v>
      </c>
    </row>
    <row r="104" spans="1:14" ht="65.099999999999994" customHeight="1">
      <c r="A104" s="3">
        <v>150914</v>
      </c>
      <c r="B104" s="3">
        <v>150914</v>
      </c>
      <c r="C104" s="3" t="s">
        <v>109</v>
      </c>
      <c r="D104" s="3" t="s">
        <v>22</v>
      </c>
      <c r="E104" s="3">
        <v>7</v>
      </c>
      <c r="F104" s="3">
        <v>0</v>
      </c>
      <c r="G104" s="3">
        <v>1</v>
      </c>
      <c r="H104" s="3">
        <v>0</v>
      </c>
      <c r="I104" s="3">
        <v>2</v>
      </c>
      <c r="J104" s="3">
        <v>1</v>
      </c>
      <c r="K104" s="3">
        <v>2</v>
      </c>
      <c r="L104" s="3">
        <v>1</v>
      </c>
      <c r="M104" s="4">
        <v>39.950000000000003</v>
      </c>
      <c r="N104" s="5">
        <f t="shared" si="3"/>
        <v>279.65000000000003</v>
      </c>
    </row>
    <row r="105" spans="1:14" ht="65.099999999999994" customHeight="1">
      <c r="A105" s="3">
        <v>150023</v>
      </c>
      <c r="B105" s="3">
        <v>150023</v>
      </c>
      <c r="C105" s="3" t="s">
        <v>110</v>
      </c>
      <c r="D105" s="3" t="s">
        <v>111</v>
      </c>
      <c r="E105" s="3">
        <v>7</v>
      </c>
      <c r="F105" s="3">
        <v>0</v>
      </c>
      <c r="G105" s="3">
        <v>1</v>
      </c>
      <c r="H105" s="3">
        <v>2</v>
      </c>
      <c r="I105" s="3">
        <v>1</v>
      </c>
      <c r="J105" s="3">
        <v>1</v>
      </c>
      <c r="K105" s="3">
        <v>0</v>
      </c>
      <c r="L105" s="3">
        <v>2</v>
      </c>
      <c r="M105" s="4">
        <v>49.95</v>
      </c>
      <c r="N105" s="5">
        <f t="shared" si="3"/>
        <v>349.65000000000003</v>
      </c>
    </row>
    <row r="106" spans="1:14" ht="65.099999999999994" customHeight="1">
      <c r="A106" s="3">
        <v>149063</v>
      </c>
      <c r="B106" s="3">
        <v>149063</v>
      </c>
      <c r="C106" s="3" t="s">
        <v>112</v>
      </c>
      <c r="D106" s="3" t="s">
        <v>113</v>
      </c>
      <c r="E106" s="3">
        <v>6</v>
      </c>
      <c r="F106" s="3">
        <v>0</v>
      </c>
      <c r="G106" s="3">
        <v>0</v>
      </c>
      <c r="H106" s="3">
        <v>0</v>
      </c>
      <c r="I106" s="3">
        <v>2</v>
      </c>
      <c r="J106" s="3">
        <v>0</v>
      </c>
      <c r="K106" s="3">
        <v>3</v>
      </c>
      <c r="L106" s="3">
        <v>1</v>
      </c>
      <c r="M106" s="4">
        <v>49.95</v>
      </c>
      <c r="N106" s="5">
        <f t="shared" si="3"/>
        <v>299.70000000000005</v>
      </c>
    </row>
    <row r="107" spans="1:14" ht="65.099999999999994" customHeight="1">
      <c r="A107" s="3">
        <v>150920</v>
      </c>
      <c r="B107" s="3">
        <v>150920</v>
      </c>
      <c r="C107" s="3" t="s">
        <v>114</v>
      </c>
      <c r="D107" s="3" t="s">
        <v>22</v>
      </c>
      <c r="E107" s="3">
        <v>6</v>
      </c>
      <c r="F107" s="3">
        <v>0</v>
      </c>
      <c r="G107" s="3">
        <v>1</v>
      </c>
      <c r="H107" s="3">
        <v>1</v>
      </c>
      <c r="I107" s="3">
        <v>0</v>
      </c>
      <c r="J107" s="3">
        <v>1</v>
      </c>
      <c r="K107" s="3">
        <v>2</v>
      </c>
      <c r="L107" s="3">
        <v>1</v>
      </c>
      <c r="M107" s="4">
        <v>39.950000000000003</v>
      </c>
      <c r="N107" s="5">
        <f t="shared" si="3"/>
        <v>239.70000000000002</v>
      </c>
    </row>
    <row r="108" spans="1:14" ht="65.099999999999994" customHeight="1">
      <c r="A108" s="3">
        <v>150925</v>
      </c>
      <c r="B108" s="3">
        <v>150925</v>
      </c>
      <c r="C108" s="3" t="s">
        <v>44</v>
      </c>
      <c r="D108" s="3" t="s">
        <v>22</v>
      </c>
      <c r="E108" s="3">
        <v>6</v>
      </c>
      <c r="F108" s="3">
        <v>0</v>
      </c>
      <c r="G108" s="3">
        <v>0</v>
      </c>
      <c r="H108" s="3">
        <v>1</v>
      </c>
      <c r="I108" s="3">
        <v>1</v>
      </c>
      <c r="J108" s="3">
        <v>0</v>
      </c>
      <c r="K108" s="3">
        <v>1</v>
      </c>
      <c r="L108" s="3">
        <v>3</v>
      </c>
      <c r="M108" s="4">
        <v>49.95</v>
      </c>
      <c r="N108" s="5">
        <f t="shared" si="3"/>
        <v>299.70000000000005</v>
      </c>
    </row>
    <row r="109" spans="1:14" ht="65.099999999999994" customHeight="1">
      <c r="A109" s="3">
        <v>150084</v>
      </c>
      <c r="B109" s="3">
        <v>150084</v>
      </c>
      <c r="C109" s="3" t="s">
        <v>115</v>
      </c>
      <c r="D109" s="3" t="s">
        <v>22</v>
      </c>
      <c r="E109" s="3">
        <v>6</v>
      </c>
      <c r="F109" s="3">
        <v>0</v>
      </c>
      <c r="G109" s="3">
        <v>0</v>
      </c>
      <c r="H109" s="3">
        <v>0</v>
      </c>
      <c r="I109" s="3">
        <v>3</v>
      </c>
      <c r="J109" s="3">
        <v>0</v>
      </c>
      <c r="K109" s="3">
        <v>2</v>
      </c>
      <c r="L109" s="3">
        <v>1</v>
      </c>
      <c r="M109" s="4">
        <v>49.95</v>
      </c>
      <c r="N109" s="5">
        <f t="shared" si="3"/>
        <v>299.70000000000005</v>
      </c>
    </row>
    <row r="110" spans="1:14" ht="65.099999999999994" customHeight="1">
      <c r="A110" s="3">
        <v>150658</v>
      </c>
      <c r="B110" s="3">
        <v>150658</v>
      </c>
      <c r="C110" s="3" t="s">
        <v>116</v>
      </c>
      <c r="D110" s="3" t="s">
        <v>22</v>
      </c>
      <c r="E110" s="3">
        <v>6</v>
      </c>
      <c r="F110" s="3">
        <v>1</v>
      </c>
      <c r="G110" s="3">
        <v>0</v>
      </c>
      <c r="H110" s="3">
        <v>0</v>
      </c>
      <c r="I110" s="3">
        <v>1</v>
      </c>
      <c r="J110" s="3">
        <v>2</v>
      </c>
      <c r="K110" s="3">
        <v>2</v>
      </c>
      <c r="L110" s="3">
        <v>0</v>
      </c>
      <c r="M110" s="4">
        <v>59.95</v>
      </c>
      <c r="N110" s="5">
        <f t="shared" si="3"/>
        <v>359.70000000000005</v>
      </c>
    </row>
    <row r="111" spans="1:14" ht="65.099999999999994" customHeight="1">
      <c r="A111" s="3">
        <v>145449</v>
      </c>
      <c r="B111" s="3">
        <v>145449</v>
      </c>
      <c r="C111" s="3" t="s">
        <v>104</v>
      </c>
      <c r="D111" s="3" t="s">
        <v>22</v>
      </c>
      <c r="E111" s="3">
        <v>5</v>
      </c>
      <c r="F111" s="3">
        <v>0</v>
      </c>
      <c r="G111" s="3">
        <v>2</v>
      </c>
      <c r="H111" s="3">
        <v>1</v>
      </c>
      <c r="I111" s="3">
        <v>1</v>
      </c>
      <c r="J111" s="3">
        <v>1</v>
      </c>
      <c r="K111" s="3">
        <v>0</v>
      </c>
      <c r="L111" s="3">
        <v>0</v>
      </c>
      <c r="M111" s="4">
        <v>39.950000000000003</v>
      </c>
      <c r="N111" s="5">
        <f t="shared" si="3"/>
        <v>199.75</v>
      </c>
    </row>
    <row r="112" spans="1:14" ht="65.099999999999994" customHeight="1">
      <c r="A112" s="3">
        <v>149990</v>
      </c>
      <c r="B112" s="3">
        <v>149990</v>
      </c>
      <c r="C112" s="3" t="s">
        <v>117</v>
      </c>
      <c r="D112" s="3" t="s">
        <v>22</v>
      </c>
      <c r="E112" s="3">
        <v>5</v>
      </c>
      <c r="F112" s="3">
        <v>0</v>
      </c>
      <c r="G112" s="3">
        <v>0</v>
      </c>
      <c r="H112" s="3">
        <v>1</v>
      </c>
      <c r="I112" s="3">
        <v>0</v>
      </c>
      <c r="J112" s="3">
        <v>4</v>
      </c>
      <c r="K112" s="3">
        <v>0</v>
      </c>
      <c r="L112" s="3">
        <v>0</v>
      </c>
      <c r="M112" s="4">
        <v>49.95</v>
      </c>
      <c r="N112" s="5">
        <f t="shared" si="3"/>
        <v>249.75</v>
      </c>
    </row>
    <row r="113" spans="1:14" ht="65.099999999999994" customHeight="1">
      <c r="A113" s="3">
        <v>150088</v>
      </c>
      <c r="B113" s="3">
        <v>150088</v>
      </c>
      <c r="C113" s="3" t="s">
        <v>118</v>
      </c>
      <c r="D113" s="3" t="s">
        <v>22</v>
      </c>
      <c r="E113" s="3">
        <v>5</v>
      </c>
      <c r="F113" s="3">
        <v>0</v>
      </c>
      <c r="G113" s="3">
        <v>0</v>
      </c>
      <c r="H113" s="3">
        <v>2</v>
      </c>
      <c r="I113" s="3">
        <v>2</v>
      </c>
      <c r="J113" s="3">
        <v>0</v>
      </c>
      <c r="K113" s="3">
        <v>0</v>
      </c>
      <c r="L113" s="3">
        <v>1</v>
      </c>
      <c r="M113" s="4">
        <v>45.95</v>
      </c>
      <c r="N113" s="5">
        <f t="shared" si="3"/>
        <v>229.75</v>
      </c>
    </row>
    <row r="114" spans="1:14" ht="65.099999999999994" customHeight="1">
      <c r="A114" s="3">
        <v>150922</v>
      </c>
      <c r="B114" s="3">
        <v>150922</v>
      </c>
      <c r="C114" s="3" t="s">
        <v>119</v>
      </c>
      <c r="D114" s="3" t="s">
        <v>22</v>
      </c>
      <c r="E114" s="3">
        <v>4</v>
      </c>
      <c r="F114" s="3">
        <v>0</v>
      </c>
      <c r="G114" s="3">
        <v>1</v>
      </c>
      <c r="H114" s="3">
        <v>0</v>
      </c>
      <c r="I114" s="3">
        <v>2</v>
      </c>
      <c r="J114" s="3">
        <v>1</v>
      </c>
      <c r="K114" s="3">
        <v>0</v>
      </c>
      <c r="L114" s="3">
        <v>0</v>
      </c>
      <c r="M114" s="4">
        <v>49.95</v>
      </c>
      <c r="N114" s="5">
        <f t="shared" si="3"/>
        <v>199.8</v>
      </c>
    </row>
    <row r="115" spans="1:14" ht="65.099999999999994" customHeight="1">
      <c r="A115" s="3">
        <v>149981</v>
      </c>
      <c r="B115" s="3">
        <v>149981</v>
      </c>
      <c r="C115" s="3" t="s">
        <v>120</v>
      </c>
      <c r="D115" s="3" t="s">
        <v>22</v>
      </c>
      <c r="E115" s="3">
        <v>4</v>
      </c>
      <c r="F115" s="3">
        <v>0</v>
      </c>
      <c r="G115" s="3">
        <v>0</v>
      </c>
      <c r="H115" s="3">
        <v>0</v>
      </c>
      <c r="I115" s="3">
        <v>0</v>
      </c>
      <c r="J115" s="3">
        <v>3</v>
      </c>
      <c r="K115" s="3">
        <v>0</v>
      </c>
      <c r="L115" s="3">
        <v>1</v>
      </c>
      <c r="M115" s="4">
        <v>55.95</v>
      </c>
      <c r="N115" s="5">
        <f t="shared" si="3"/>
        <v>223.8</v>
      </c>
    </row>
    <row r="116" spans="1:14" ht="65.099999999999994" customHeight="1">
      <c r="A116" s="3">
        <v>138977</v>
      </c>
      <c r="B116" s="3">
        <v>138977</v>
      </c>
      <c r="C116" s="3" t="s">
        <v>121</v>
      </c>
      <c r="D116" s="3" t="s">
        <v>22</v>
      </c>
      <c r="E116" s="3">
        <v>3</v>
      </c>
      <c r="F116" s="3">
        <v>2</v>
      </c>
      <c r="G116" s="3">
        <v>0</v>
      </c>
      <c r="H116" s="3">
        <v>1</v>
      </c>
      <c r="I116" s="3">
        <v>0</v>
      </c>
      <c r="J116" s="3">
        <v>0</v>
      </c>
      <c r="K116" s="3">
        <v>0</v>
      </c>
      <c r="L116" s="3">
        <v>0</v>
      </c>
      <c r="M116" s="4">
        <v>39.950000000000003</v>
      </c>
      <c r="N116" s="5">
        <f t="shared" si="3"/>
        <v>119.85000000000001</v>
      </c>
    </row>
    <row r="117" spans="1:14" ht="65.099999999999994" customHeight="1">
      <c r="A117" s="3">
        <v>135334</v>
      </c>
      <c r="B117" s="3">
        <v>135334</v>
      </c>
      <c r="C117" s="3" t="s">
        <v>122</v>
      </c>
      <c r="D117" s="3" t="s">
        <v>123</v>
      </c>
      <c r="E117" s="3">
        <v>3</v>
      </c>
      <c r="F117" s="3">
        <v>0</v>
      </c>
      <c r="G117" s="3">
        <v>0</v>
      </c>
      <c r="H117" s="3">
        <v>0</v>
      </c>
      <c r="I117" s="3">
        <v>1</v>
      </c>
      <c r="J117" s="3">
        <v>1</v>
      </c>
      <c r="K117" s="3">
        <v>1</v>
      </c>
      <c r="L117" s="3">
        <v>0</v>
      </c>
      <c r="M117" s="4">
        <v>49.95</v>
      </c>
      <c r="N117" s="5">
        <f t="shared" si="3"/>
        <v>149.85000000000002</v>
      </c>
    </row>
    <row r="118" spans="1:14" ht="65.099999999999994" customHeight="1">
      <c r="A118" s="3">
        <v>149110</v>
      </c>
      <c r="B118" s="3">
        <v>149110</v>
      </c>
      <c r="C118" s="3" t="s">
        <v>124</v>
      </c>
      <c r="D118" s="3" t="s">
        <v>22</v>
      </c>
      <c r="E118" s="3">
        <v>3</v>
      </c>
      <c r="F118" s="3">
        <v>0</v>
      </c>
      <c r="G118" s="3">
        <v>0</v>
      </c>
      <c r="H118" s="3">
        <v>1</v>
      </c>
      <c r="I118" s="3">
        <v>1</v>
      </c>
      <c r="J118" s="3">
        <v>1</v>
      </c>
      <c r="K118" s="3">
        <v>0</v>
      </c>
      <c r="L118" s="3">
        <v>0</v>
      </c>
      <c r="M118" s="4">
        <v>65.95</v>
      </c>
      <c r="N118" s="5">
        <f t="shared" si="3"/>
        <v>197.85000000000002</v>
      </c>
    </row>
    <row r="119" spans="1:14" ht="65.099999999999994" customHeight="1">
      <c r="A119" s="3">
        <v>145965</v>
      </c>
      <c r="B119" s="3">
        <v>145965</v>
      </c>
      <c r="C119" s="3" t="s">
        <v>125</v>
      </c>
      <c r="D119" s="3" t="s">
        <v>22</v>
      </c>
      <c r="E119" s="3">
        <v>3</v>
      </c>
      <c r="F119" s="3">
        <v>0</v>
      </c>
      <c r="G119" s="3">
        <v>0</v>
      </c>
      <c r="H119" s="3">
        <v>0</v>
      </c>
      <c r="I119" s="3">
        <v>0</v>
      </c>
      <c r="J119" s="3">
        <v>0</v>
      </c>
      <c r="K119" s="3">
        <v>3</v>
      </c>
      <c r="L119" s="3">
        <v>0</v>
      </c>
      <c r="M119" s="4">
        <v>59.95</v>
      </c>
      <c r="N119" s="5">
        <f t="shared" si="3"/>
        <v>179.85000000000002</v>
      </c>
    </row>
    <row r="120" spans="1:14" ht="65.099999999999994" customHeight="1">
      <c r="A120" s="3">
        <v>145963</v>
      </c>
      <c r="B120" s="3">
        <v>145963</v>
      </c>
      <c r="C120" s="3" t="s">
        <v>126</v>
      </c>
      <c r="D120" s="3" t="s">
        <v>22</v>
      </c>
      <c r="E120" s="3">
        <v>3</v>
      </c>
      <c r="F120" s="3">
        <v>0</v>
      </c>
      <c r="G120" s="3">
        <v>0</v>
      </c>
      <c r="H120" s="3">
        <v>0</v>
      </c>
      <c r="I120" s="3">
        <v>1</v>
      </c>
      <c r="J120" s="3">
        <v>0</v>
      </c>
      <c r="K120" s="3">
        <v>2</v>
      </c>
      <c r="L120" s="3">
        <v>0</v>
      </c>
      <c r="M120" s="4">
        <v>59.95</v>
      </c>
      <c r="N120" s="5">
        <f t="shared" si="3"/>
        <v>179.85000000000002</v>
      </c>
    </row>
    <row r="121" spans="1:14" ht="65.099999999999994" customHeight="1">
      <c r="A121" s="3">
        <v>150024</v>
      </c>
      <c r="B121" s="3">
        <v>150024</v>
      </c>
      <c r="C121" s="3" t="s">
        <v>127</v>
      </c>
      <c r="D121" s="3" t="s">
        <v>22</v>
      </c>
      <c r="E121" s="3">
        <v>3</v>
      </c>
      <c r="F121" s="3">
        <v>0</v>
      </c>
      <c r="G121" s="3">
        <v>1</v>
      </c>
      <c r="H121" s="3">
        <v>2</v>
      </c>
      <c r="I121" s="3">
        <v>0</v>
      </c>
      <c r="J121" s="3">
        <v>0</v>
      </c>
      <c r="K121" s="3">
        <v>0</v>
      </c>
      <c r="L121" s="3">
        <v>0</v>
      </c>
      <c r="M121" s="4">
        <v>45.95</v>
      </c>
      <c r="N121" s="5">
        <f t="shared" si="3"/>
        <v>137.85000000000002</v>
      </c>
    </row>
    <row r="122" spans="1:14" ht="65.099999999999994" customHeight="1">
      <c r="A122" s="3">
        <v>151289</v>
      </c>
      <c r="B122" s="3">
        <v>151289</v>
      </c>
      <c r="C122" s="3" t="s">
        <v>128</v>
      </c>
      <c r="D122" s="3" t="s">
        <v>22</v>
      </c>
      <c r="E122" s="3">
        <v>3</v>
      </c>
      <c r="F122" s="3">
        <v>0</v>
      </c>
      <c r="G122" s="3">
        <v>0</v>
      </c>
      <c r="H122" s="3">
        <v>2</v>
      </c>
      <c r="I122" s="3">
        <v>1</v>
      </c>
      <c r="J122" s="3">
        <v>0</v>
      </c>
      <c r="K122" s="3">
        <v>0</v>
      </c>
      <c r="L122" s="3">
        <v>0</v>
      </c>
      <c r="M122" s="4">
        <v>39.950000000000003</v>
      </c>
      <c r="N122" s="5">
        <f t="shared" si="3"/>
        <v>119.85000000000001</v>
      </c>
    </row>
    <row r="123" spans="1:14" ht="65.099999999999994" customHeight="1">
      <c r="A123" s="3">
        <v>137803</v>
      </c>
      <c r="B123" s="3">
        <v>137803</v>
      </c>
      <c r="C123" s="3" t="s">
        <v>129</v>
      </c>
      <c r="D123" s="3" t="s">
        <v>22</v>
      </c>
      <c r="E123" s="3">
        <v>2</v>
      </c>
      <c r="F123" s="3">
        <v>0</v>
      </c>
      <c r="G123" s="3">
        <v>0</v>
      </c>
      <c r="H123" s="3">
        <v>0</v>
      </c>
      <c r="I123" s="3">
        <v>0</v>
      </c>
      <c r="J123" s="3">
        <v>1</v>
      </c>
      <c r="K123" s="3">
        <v>1</v>
      </c>
      <c r="L123" s="3">
        <v>0</v>
      </c>
      <c r="M123" s="4">
        <v>49.95</v>
      </c>
      <c r="N123" s="5">
        <f t="shared" si="3"/>
        <v>99.9</v>
      </c>
    </row>
    <row r="124" spans="1:14" ht="65.099999999999994" customHeight="1">
      <c r="A124" s="3">
        <v>149056</v>
      </c>
      <c r="B124" s="3">
        <v>149056</v>
      </c>
      <c r="C124" s="3" t="s">
        <v>107</v>
      </c>
      <c r="D124" s="3" t="s">
        <v>19</v>
      </c>
      <c r="E124" s="3">
        <v>2</v>
      </c>
      <c r="F124" s="3">
        <v>0</v>
      </c>
      <c r="G124" s="3">
        <v>0</v>
      </c>
      <c r="H124" s="3">
        <v>0</v>
      </c>
      <c r="I124" s="3">
        <v>0</v>
      </c>
      <c r="J124" s="3">
        <v>0</v>
      </c>
      <c r="K124" s="3">
        <v>1</v>
      </c>
      <c r="L124" s="3">
        <v>1</v>
      </c>
      <c r="M124" s="4">
        <v>49.95</v>
      </c>
      <c r="N124" s="5">
        <f t="shared" si="3"/>
        <v>99.9</v>
      </c>
    </row>
    <row r="125" spans="1:14" ht="65.099999999999994" customHeight="1">
      <c r="A125" s="3">
        <v>150915</v>
      </c>
      <c r="B125" s="3">
        <v>150915</v>
      </c>
      <c r="C125" s="3" t="s">
        <v>130</v>
      </c>
      <c r="D125" s="3" t="s">
        <v>131</v>
      </c>
      <c r="E125" s="3">
        <v>2</v>
      </c>
      <c r="F125" s="3">
        <v>1</v>
      </c>
      <c r="G125" s="3">
        <v>0</v>
      </c>
      <c r="H125" s="3">
        <v>0</v>
      </c>
      <c r="I125" s="3">
        <v>0</v>
      </c>
      <c r="J125" s="3">
        <v>0</v>
      </c>
      <c r="K125" s="3">
        <v>0</v>
      </c>
      <c r="L125" s="3">
        <v>1</v>
      </c>
      <c r="M125" s="4">
        <v>39.950000000000003</v>
      </c>
      <c r="N125" s="5">
        <f t="shared" si="3"/>
        <v>79.900000000000006</v>
      </c>
    </row>
    <row r="126" spans="1:14" ht="65.099999999999994" customHeight="1">
      <c r="A126" s="3">
        <v>150016</v>
      </c>
      <c r="B126" s="3">
        <v>150016</v>
      </c>
      <c r="C126" s="3" t="s">
        <v>132</v>
      </c>
      <c r="D126" s="3" t="s">
        <v>22</v>
      </c>
      <c r="E126" s="3">
        <v>2</v>
      </c>
      <c r="F126" s="3">
        <v>0</v>
      </c>
      <c r="G126" s="3">
        <v>1</v>
      </c>
      <c r="H126" s="3">
        <v>0</v>
      </c>
      <c r="I126" s="3">
        <v>0</v>
      </c>
      <c r="J126" s="3">
        <v>0</v>
      </c>
      <c r="K126" s="3">
        <v>0</v>
      </c>
      <c r="L126" s="3">
        <v>1</v>
      </c>
      <c r="M126" s="4">
        <v>45.95</v>
      </c>
      <c r="N126" s="5">
        <f t="shared" si="3"/>
        <v>91.9</v>
      </c>
    </row>
    <row r="127" spans="1:14" ht="65.099999999999994" customHeight="1">
      <c r="A127" s="3">
        <v>149996</v>
      </c>
      <c r="B127" s="3">
        <v>149996</v>
      </c>
      <c r="C127" s="3" t="s">
        <v>133</v>
      </c>
      <c r="D127" s="3" t="s">
        <v>22</v>
      </c>
      <c r="E127" s="3">
        <v>2</v>
      </c>
      <c r="F127" s="3">
        <v>1</v>
      </c>
      <c r="G127" s="3">
        <v>0</v>
      </c>
      <c r="H127" s="3">
        <v>0</v>
      </c>
      <c r="I127" s="3">
        <v>0</v>
      </c>
      <c r="J127" s="3">
        <v>0</v>
      </c>
      <c r="K127" s="3">
        <v>1</v>
      </c>
      <c r="L127" s="3">
        <v>0</v>
      </c>
      <c r="M127" s="4">
        <v>49.95</v>
      </c>
      <c r="N127" s="5">
        <f t="shared" si="3"/>
        <v>99.9</v>
      </c>
    </row>
    <row r="128" spans="1:14" ht="65.099999999999994" customHeight="1">
      <c r="A128" s="3">
        <v>149991</v>
      </c>
      <c r="B128" s="3">
        <v>149991</v>
      </c>
      <c r="C128" s="3" t="s">
        <v>117</v>
      </c>
      <c r="D128" s="3" t="s">
        <v>63</v>
      </c>
      <c r="E128" s="3">
        <v>2</v>
      </c>
      <c r="F128" s="3">
        <v>0</v>
      </c>
      <c r="G128" s="3">
        <v>0</v>
      </c>
      <c r="H128" s="3">
        <v>0</v>
      </c>
      <c r="I128" s="3">
        <v>0</v>
      </c>
      <c r="J128" s="3">
        <v>1</v>
      </c>
      <c r="K128" s="3">
        <v>1</v>
      </c>
      <c r="L128" s="3">
        <v>0</v>
      </c>
      <c r="M128" s="4">
        <v>49.95</v>
      </c>
      <c r="N128" s="5">
        <f t="shared" si="3"/>
        <v>99.9</v>
      </c>
    </row>
    <row r="129" spans="1:14" ht="65.099999999999994" customHeight="1">
      <c r="A129" s="3">
        <v>150655</v>
      </c>
      <c r="B129" s="3">
        <v>150655</v>
      </c>
      <c r="C129" s="3" t="s">
        <v>134</v>
      </c>
      <c r="D129" s="3" t="s">
        <v>22</v>
      </c>
      <c r="E129" s="3">
        <v>2</v>
      </c>
      <c r="F129" s="3">
        <v>0</v>
      </c>
      <c r="G129" s="3">
        <v>0</v>
      </c>
      <c r="H129" s="3">
        <v>0</v>
      </c>
      <c r="I129" s="3">
        <v>0</v>
      </c>
      <c r="J129" s="3">
        <v>2</v>
      </c>
      <c r="K129" s="3">
        <v>0</v>
      </c>
      <c r="L129" s="3">
        <v>0</v>
      </c>
      <c r="M129" s="4">
        <v>59.95</v>
      </c>
      <c r="N129" s="5">
        <f t="shared" si="3"/>
        <v>119.9</v>
      </c>
    </row>
    <row r="130" spans="1:14" ht="65.099999999999994" customHeight="1">
      <c r="A130" s="3">
        <v>129044</v>
      </c>
      <c r="B130" s="3">
        <v>129044</v>
      </c>
      <c r="C130" s="3" t="s">
        <v>135</v>
      </c>
      <c r="D130" s="3" t="s">
        <v>22</v>
      </c>
      <c r="E130" s="3">
        <v>1</v>
      </c>
      <c r="F130" s="3">
        <v>0</v>
      </c>
      <c r="G130" s="3">
        <v>1</v>
      </c>
      <c r="H130" s="3">
        <v>0</v>
      </c>
      <c r="I130" s="3">
        <v>0</v>
      </c>
      <c r="J130" s="3">
        <v>0</v>
      </c>
      <c r="K130" s="3">
        <v>0</v>
      </c>
      <c r="L130" s="3">
        <v>0</v>
      </c>
      <c r="M130" s="4">
        <v>55.95</v>
      </c>
      <c r="N130" s="5">
        <f t="shared" ref="N130:N155" si="4">E130*M130</f>
        <v>55.95</v>
      </c>
    </row>
    <row r="131" spans="1:14" ht="65.099999999999994" customHeight="1">
      <c r="A131" s="3">
        <v>126940</v>
      </c>
      <c r="B131" s="3">
        <v>126940</v>
      </c>
      <c r="C131" s="3" t="s">
        <v>136</v>
      </c>
      <c r="D131" s="3" t="s">
        <v>22</v>
      </c>
      <c r="E131" s="3">
        <v>1</v>
      </c>
      <c r="F131" s="3">
        <v>0</v>
      </c>
      <c r="G131" s="3">
        <v>0</v>
      </c>
      <c r="H131" s="3">
        <v>0</v>
      </c>
      <c r="I131" s="3">
        <v>0</v>
      </c>
      <c r="J131" s="3">
        <v>1</v>
      </c>
      <c r="K131" s="3">
        <v>0</v>
      </c>
      <c r="L131" s="3">
        <v>0</v>
      </c>
      <c r="M131" s="4">
        <v>49.95</v>
      </c>
      <c r="N131" s="5">
        <f t="shared" si="4"/>
        <v>49.95</v>
      </c>
    </row>
    <row r="132" spans="1:14" ht="65.099999999999994" customHeight="1">
      <c r="A132" s="3">
        <v>135356</v>
      </c>
      <c r="B132" s="3">
        <v>135356</v>
      </c>
      <c r="C132" s="3" t="s">
        <v>137</v>
      </c>
      <c r="D132" s="3" t="s">
        <v>22</v>
      </c>
      <c r="E132" s="3">
        <v>1</v>
      </c>
      <c r="F132" s="3">
        <v>0</v>
      </c>
      <c r="G132" s="3">
        <v>1</v>
      </c>
      <c r="H132" s="3">
        <v>0</v>
      </c>
      <c r="I132" s="3">
        <v>0</v>
      </c>
      <c r="J132" s="3">
        <v>0</v>
      </c>
      <c r="K132" s="3">
        <v>0</v>
      </c>
      <c r="L132" s="3">
        <v>0</v>
      </c>
      <c r="M132" s="4">
        <v>39.950000000000003</v>
      </c>
      <c r="N132" s="5">
        <f t="shared" si="4"/>
        <v>39.950000000000003</v>
      </c>
    </row>
    <row r="133" spans="1:14" ht="65.099999999999994" customHeight="1">
      <c r="A133" s="3">
        <v>138979</v>
      </c>
      <c r="B133" s="3">
        <v>138979</v>
      </c>
      <c r="C133" s="3" t="s">
        <v>138</v>
      </c>
      <c r="D133" s="3" t="s">
        <v>139</v>
      </c>
      <c r="E133" s="3">
        <v>1</v>
      </c>
      <c r="F133" s="3">
        <v>0</v>
      </c>
      <c r="G133" s="3">
        <v>0</v>
      </c>
      <c r="H133" s="3">
        <v>0</v>
      </c>
      <c r="I133" s="3">
        <v>1</v>
      </c>
      <c r="J133" s="3">
        <v>0</v>
      </c>
      <c r="K133" s="3">
        <v>0</v>
      </c>
      <c r="L133" s="3">
        <v>0</v>
      </c>
      <c r="M133" s="4">
        <v>39.950000000000003</v>
      </c>
      <c r="N133" s="5">
        <f t="shared" si="4"/>
        <v>39.950000000000003</v>
      </c>
    </row>
    <row r="134" spans="1:14" ht="65.099999999999994" customHeight="1">
      <c r="A134" s="3">
        <v>138978</v>
      </c>
      <c r="B134" s="3">
        <v>138978</v>
      </c>
      <c r="C134" s="3" t="s">
        <v>140</v>
      </c>
      <c r="D134" s="3" t="s">
        <v>22</v>
      </c>
      <c r="E134" s="3">
        <v>1</v>
      </c>
      <c r="F134" s="3">
        <v>1</v>
      </c>
      <c r="G134" s="3">
        <v>0</v>
      </c>
      <c r="H134" s="3">
        <v>0</v>
      </c>
      <c r="I134" s="3">
        <v>0</v>
      </c>
      <c r="J134" s="3">
        <v>0</v>
      </c>
      <c r="K134" s="3">
        <v>0</v>
      </c>
      <c r="L134" s="3">
        <v>0</v>
      </c>
      <c r="M134" s="4">
        <v>39.950000000000003</v>
      </c>
      <c r="N134" s="5">
        <f t="shared" si="4"/>
        <v>39.950000000000003</v>
      </c>
    </row>
    <row r="135" spans="1:14" ht="65.099999999999994" customHeight="1">
      <c r="A135" s="3">
        <v>137988</v>
      </c>
      <c r="B135" s="3">
        <v>137988</v>
      </c>
      <c r="C135" s="3" t="s">
        <v>141</v>
      </c>
      <c r="D135" s="3" t="s">
        <v>22</v>
      </c>
      <c r="E135" s="3">
        <v>1</v>
      </c>
      <c r="F135" s="3">
        <v>0</v>
      </c>
      <c r="G135" s="3">
        <v>0</v>
      </c>
      <c r="H135" s="3">
        <v>0</v>
      </c>
      <c r="I135" s="3">
        <v>0</v>
      </c>
      <c r="J135" s="3">
        <v>1</v>
      </c>
      <c r="K135" s="3">
        <v>0</v>
      </c>
      <c r="L135" s="3">
        <v>0</v>
      </c>
      <c r="M135" s="4">
        <v>55.95</v>
      </c>
      <c r="N135" s="5">
        <f t="shared" si="4"/>
        <v>55.95</v>
      </c>
    </row>
    <row r="136" spans="1:14" ht="65.099999999999994" customHeight="1">
      <c r="A136" s="3">
        <v>137958</v>
      </c>
      <c r="B136" s="3">
        <v>137958</v>
      </c>
      <c r="C136" s="3" t="s">
        <v>142</v>
      </c>
      <c r="D136" s="3" t="s">
        <v>22</v>
      </c>
      <c r="E136" s="3">
        <v>1</v>
      </c>
      <c r="F136" s="3">
        <v>1</v>
      </c>
      <c r="G136" s="3">
        <v>0</v>
      </c>
      <c r="H136" s="3">
        <v>0</v>
      </c>
      <c r="I136" s="3">
        <v>0</v>
      </c>
      <c r="J136" s="3">
        <v>0</v>
      </c>
      <c r="K136" s="3">
        <v>0</v>
      </c>
      <c r="L136" s="3">
        <v>0</v>
      </c>
      <c r="M136" s="4">
        <v>55.95</v>
      </c>
      <c r="N136" s="5">
        <f t="shared" si="4"/>
        <v>55.95</v>
      </c>
    </row>
    <row r="137" spans="1:14" ht="65.099999999999994" customHeight="1">
      <c r="A137" s="3">
        <v>143503</v>
      </c>
      <c r="B137" s="3">
        <v>143503</v>
      </c>
      <c r="C137" s="3" t="s">
        <v>143</v>
      </c>
      <c r="D137" s="3" t="s">
        <v>51</v>
      </c>
      <c r="E137" s="3">
        <v>1</v>
      </c>
      <c r="F137" s="3">
        <v>0</v>
      </c>
      <c r="G137" s="3">
        <v>0</v>
      </c>
      <c r="H137" s="3">
        <v>1</v>
      </c>
      <c r="I137" s="3">
        <v>0</v>
      </c>
      <c r="J137" s="3">
        <v>0</v>
      </c>
      <c r="K137" s="3">
        <v>0</v>
      </c>
      <c r="L137" s="3">
        <v>0</v>
      </c>
      <c r="M137" s="4">
        <v>39.950000000000003</v>
      </c>
      <c r="N137" s="5">
        <f t="shared" si="4"/>
        <v>39.950000000000003</v>
      </c>
    </row>
    <row r="138" spans="1:14" ht="65.099999999999994" customHeight="1">
      <c r="A138" s="3">
        <v>148687</v>
      </c>
      <c r="B138" s="3">
        <v>148687</v>
      </c>
      <c r="C138" s="3" t="s">
        <v>40</v>
      </c>
      <c r="D138" s="3" t="s">
        <v>22</v>
      </c>
      <c r="E138" s="3">
        <v>1</v>
      </c>
      <c r="F138" s="3">
        <v>1</v>
      </c>
      <c r="G138" s="3">
        <v>0</v>
      </c>
      <c r="H138" s="3">
        <v>0</v>
      </c>
      <c r="I138" s="3">
        <v>0</v>
      </c>
      <c r="J138" s="3">
        <v>0</v>
      </c>
      <c r="K138" s="3">
        <v>0</v>
      </c>
      <c r="L138" s="3">
        <v>0</v>
      </c>
      <c r="M138" s="4">
        <v>55.95</v>
      </c>
      <c r="N138" s="5">
        <f t="shared" si="4"/>
        <v>55.95</v>
      </c>
    </row>
    <row r="139" spans="1:14" ht="65.099999999999994" customHeight="1">
      <c r="A139" s="3">
        <v>146168</v>
      </c>
      <c r="B139" s="3">
        <v>146168</v>
      </c>
      <c r="C139" s="3" t="s">
        <v>144</v>
      </c>
      <c r="D139" s="3" t="s">
        <v>22</v>
      </c>
      <c r="E139" s="3">
        <v>1</v>
      </c>
      <c r="F139" s="3">
        <v>0</v>
      </c>
      <c r="G139" s="3">
        <v>1</v>
      </c>
      <c r="H139" s="3">
        <v>0</v>
      </c>
      <c r="I139" s="3">
        <v>0</v>
      </c>
      <c r="J139" s="3">
        <v>0</v>
      </c>
      <c r="K139" s="3">
        <v>0</v>
      </c>
      <c r="L139" s="3">
        <v>0</v>
      </c>
      <c r="M139" s="4">
        <v>59.95</v>
      </c>
      <c r="N139" s="5">
        <f t="shared" si="4"/>
        <v>59.95</v>
      </c>
    </row>
    <row r="140" spans="1:14" ht="65.099999999999994" customHeight="1">
      <c r="A140" s="3">
        <v>150044</v>
      </c>
      <c r="B140" s="3">
        <v>150044</v>
      </c>
      <c r="C140" s="3" t="s">
        <v>145</v>
      </c>
      <c r="D140" s="3" t="s">
        <v>22</v>
      </c>
      <c r="E140" s="3">
        <v>1</v>
      </c>
      <c r="F140" s="3">
        <v>0</v>
      </c>
      <c r="G140" s="3">
        <v>1</v>
      </c>
      <c r="H140" s="3">
        <v>0</v>
      </c>
      <c r="I140" s="3">
        <v>0</v>
      </c>
      <c r="J140" s="3">
        <v>0</v>
      </c>
      <c r="K140" s="3">
        <v>0</v>
      </c>
      <c r="L140" s="3">
        <v>0</v>
      </c>
      <c r="M140" s="4">
        <v>55.95</v>
      </c>
      <c r="N140" s="5">
        <f t="shared" si="4"/>
        <v>55.95</v>
      </c>
    </row>
    <row r="141" spans="1:14" ht="65.099999999999994" customHeight="1">
      <c r="A141" s="3">
        <v>149978</v>
      </c>
      <c r="B141" s="3">
        <v>149978</v>
      </c>
      <c r="C141" s="3" t="s">
        <v>146</v>
      </c>
      <c r="D141" s="3" t="s">
        <v>22</v>
      </c>
      <c r="E141" s="3">
        <v>1</v>
      </c>
      <c r="F141" s="3">
        <v>0</v>
      </c>
      <c r="G141" s="3">
        <v>0</v>
      </c>
      <c r="H141" s="3">
        <v>0</v>
      </c>
      <c r="I141" s="3">
        <v>0</v>
      </c>
      <c r="J141" s="3">
        <v>0</v>
      </c>
      <c r="K141" s="3">
        <v>1</v>
      </c>
      <c r="L141" s="3">
        <v>0</v>
      </c>
      <c r="M141" s="4">
        <v>55.95</v>
      </c>
      <c r="N141" s="5">
        <f t="shared" si="4"/>
        <v>55.95</v>
      </c>
    </row>
    <row r="142" spans="1:14" ht="65.099999999999994" customHeight="1">
      <c r="A142" s="3">
        <v>149995</v>
      </c>
      <c r="B142" s="3">
        <v>149995</v>
      </c>
      <c r="C142" s="3" t="s">
        <v>147</v>
      </c>
      <c r="D142" s="3" t="s">
        <v>22</v>
      </c>
      <c r="E142" s="3">
        <v>1</v>
      </c>
      <c r="F142" s="3">
        <v>0</v>
      </c>
      <c r="G142" s="3">
        <v>0</v>
      </c>
      <c r="H142" s="3">
        <v>0</v>
      </c>
      <c r="I142" s="3">
        <v>0</v>
      </c>
      <c r="J142" s="3">
        <v>1</v>
      </c>
      <c r="K142" s="3">
        <v>0</v>
      </c>
      <c r="L142" s="3">
        <v>0</v>
      </c>
      <c r="M142" s="4">
        <v>49.95</v>
      </c>
      <c r="N142" s="5">
        <f t="shared" si="4"/>
        <v>49.95</v>
      </c>
    </row>
    <row r="143" spans="1:14" ht="65.099999999999994" customHeight="1">
      <c r="A143" s="3">
        <v>149997</v>
      </c>
      <c r="B143" s="3">
        <v>149997</v>
      </c>
      <c r="C143" s="3" t="s">
        <v>148</v>
      </c>
      <c r="D143" s="3" t="s">
        <v>22</v>
      </c>
      <c r="E143" s="3">
        <v>1</v>
      </c>
      <c r="F143" s="3">
        <v>0</v>
      </c>
      <c r="G143" s="3">
        <v>1</v>
      </c>
      <c r="H143" s="3">
        <v>0</v>
      </c>
      <c r="I143" s="3">
        <v>0</v>
      </c>
      <c r="J143" s="3">
        <v>0</v>
      </c>
      <c r="K143" s="3">
        <v>0</v>
      </c>
      <c r="L143" s="3">
        <v>0</v>
      </c>
      <c r="M143" s="4">
        <v>45.95</v>
      </c>
      <c r="N143" s="5">
        <f t="shared" si="4"/>
        <v>45.95</v>
      </c>
    </row>
    <row r="144" spans="1:14" ht="65.099999999999994" customHeight="1">
      <c r="A144" s="3">
        <v>150090</v>
      </c>
      <c r="B144" s="3">
        <v>150090</v>
      </c>
      <c r="C144" s="3" t="s">
        <v>149</v>
      </c>
      <c r="D144" s="3" t="s">
        <v>22</v>
      </c>
      <c r="E144" s="3">
        <v>1</v>
      </c>
      <c r="F144" s="3">
        <v>0</v>
      </c>
      <c r="G144" s="3">
        <v>0</v>
      </c>
      <c r="H144" s="3">
        <v>0</v>
      </c>
      <c r="I144" s="3">
        <v>0</v>
      </c>
      <c r="J144" s="3">
        <v>0</v>
      </c>
      <c r="K144" s="3">
        <v>1</v>
      </c>
      <c r="L144" s="3">
        <v>0</v>
      </c>
      <c r="M144" s="4">
        <v>49.95</v>
      </c>
      <c r="N144" s="5">
        <f t="shared" si="4"/>
        <v>49.95</v>
      </c>
    </row>
    <row r="145" spans="1:14" ht="65.099999999999994" customHeight="1">
      <c r="A145" s="3">
        <v>150649</v>
      </c>
      <c r="B145" s="3">
        <v>150649</v>
      </c>
      <c r="C145" s="3" t="s">
        <v>150</v>
      </c>
      <c r="D145" s="3" t="s">
        <v>22</v>
      </c>
      <c r="E145" s="3">
        <v>1</v>
      </c>
      <c r="F145" s="3">
        <v>0</v>
      </c>
      <c r="G145" s="3">
        <v>0</v>
      </c>
      <c r="H145" s="3">
        <v>0</v>
      </c>
      <c r="I145" s="3">
        <v>0</v>
      </c>
      <c r="J145" s="3">
        <v>0</v>
      </c>
      <c r="K145" s="3">
        <v>0</v>
      </c>
      <c r="L145" s="3">
        <v>1</v>
      </c>
      <c r="M145" s="4">
        <v>59.95</v>
      </c>
      <c r="N145" s="5">
        <f t="shared" si="4"/>
        <v>59.95</v>
      </c>
    </row>
    <row r="146" spans="1:14" ht="65.099999999999994" customHeight="1">
      <c r="A146" s="3">
        <v>149929</v>
      </c>
      <c r="B146" s="3">
        <v>149929</v>
      </c>
      <c r="C146" s="3" t="s">
        <v>151</v>
      </c>
      <c r="D146" s="3" t="s">
        <v>22</v>
      </c>
      <c r="E146" s="3">
        <v>1</v>
      </c>
      <c r="F146" s="3">
        <v>0</v>
      </c>
      <c r="G146" s="3">
        <v>1</v>
      </c>
      <c r="H146" s="3">
        <v>0</v>
      </c>
      <c r="I146" s="3">
        <v>0</v>
      </c>
      <c r="J146" s="3">
        <v>0</v>
      </c>
      <c r="K146" s="3">
        <v>0</v>
      </c>
      <c r="L146" s="3">
        <v>0</v>
      </c>
      <c r="M146" s="4">
        <v>55.95</v>
      </c>
      <c r="N146" s="5">
        <f t="shared" si="4"/>
        <v>55.95</v>
      </c>
    </row>
    <row r="147" spans="1:14" ht="65.099999999999994" customHeight="1">
      <c r="A147" s="3">
        <v>151150</v>
      </c>
      <c r="B147" s="3">
        <v>151150</v>
      </c>
      <c r="C147" s="3" t="s">
        <v>152</v>
      </c>
      <c r="D147" s="3" t="s">
        <v>22</v>
      </c>
      <c r="E147" s="3">
        <v>1</v>
      </c>
      <c r="F147" s="3">
        <v>0</v>
      </c>
      <c r="G147" s="3">
        <v>0</v>
      </c>
      <c r="H147" s="3">
        <v>1</v>
      </c>
      <c r="I147" s="3">
        <v>0</v>
      </c>
      <c r="J147" s="3">
        <v>0</v>
      </c>
      <c r="K147" s="3">
        <v>0</v>
      </c>
      <c r="L147" s="3">
        <v>0</v>
      </c>
      <c r="M147" s="4">
        <v>35.950000000000003</v>
      </c>
      <c r="N147" s="5">
        <f t="shared" si="4"/>
        <v>35.950000000000003</v>
      </c>
    </row>
    <row r="148" spans="1:14" ht="65.099999999999994" customHeight="1">
      <c r="A148" s="3">
        <v>150659</v>
      </c>
      <c r="B148" s="3">
        <v>150659</v>
      </c>
      <c r="C148" s="3" t="s">
        <v>153</v>
      </c>
      <c r="D148" s="3" t="s">
        <v>22</v>
      </c>
      <c r="E148" s="3">
        <v>1</v>
      </c>
      <c r="F148" s="3">
        <v>1</v>
      </c>
      <c r="G148" s="3">
        <v>0</v>
      </c>
      <c r="H148" s="3">
        <v>0</v>
      </c>
      <c r="I148" s="3">
        <v>0</v>
      </c>
      <c r="J148" s="3">
        <v>0</v>
      </c>
      <c r="K148" s="3">
        <v>0</v>
      </c>
      <c r="L148" s="3">
        <v>0</v>
      </c>
      <c r="M148" s="4">
        <v>59.95</v>
      </c>
      <c r="N148" s="5">
        <f t="shared" si="4"/>
        <v>59.95</v>
      </c>
    </row>
    <row r="149" spans="1:14" ht="65.099999999999994" customHeight="1">
      <c r="A149" s="3">
        <v>151182</v>
      </c>
      <c r="B149" s="3">
        <v>151182</v>
      </c>
      <c r="C149" s="3" t="s">
        <v>154</v>
      </c>
      <c r="D149" s="3" t="s">
        <v>22</v>
      </c>
      <c r="E149" s="3">
        <v>1</v>
      </c>
      <c r="F149" s="3">
        <v>0</v>
      </c>
      <c r="G149" s="3">
        <v>0</v>
      </c>
      <c r="H149" s="3">
        <v>0</v>
      </c>
      <c r="I149" s="3">
        <v>1</v>
      </c>
      <c r="J149" s="3">
        <v>0</v>
      </c>
      <c r="K149" s="3">
        <v>0</v>
      </c>
      <c r="L149" s="3">
        <v>0</v>
      </c>
      <c r="M149" s="4">
        <v>59.95</v>
      </c>
      <c r="N149" s="5">
        <f t="shared" si="4"/>
        <v>59.95</v>
      </c>
    </row>
    <row r="150" spans="1:14" ht="65.099999999999994" customHeight="1">
      <c r="A150" s="3">
        <v>151179</v>
      </c>
      <c r="B150" s="3">
        <v>151179</v>
      </c>
      <c r="C150" s="3" t="s">
        <v>155</v>
      </c>
      <c r="D150" s="3" t="s">
        <v>22</v>
      </c>
      <c r="E150" s="3">
        <v>1</v>
      </c>
      <c r="F150" s="3">
        <v>0</v>
      </c>
      <c r="G150" s="3">
        <v>0</v>
      </c>
      <c r="H150" s="3">
        <v>1</v>
      </c>
      <c r="I150" s="3">
        <v>0</v>
      </c>
      <c r="J150" s="3">
        <v>0</v>
      </c>
      <c r="K150" s="3">
        <v>0</v>
      </c>
      <c r="L150" s="3">
        <v>0</v>
      </c>
      <c r="M150" s="4">
        <v>45.95</v>
      </c>
      <c r="N150" s="5">
        <f t="shared" si="4"/>
        <v>45.95</v>
      </c>
    </row>
    <row r="151" spans="1:14" ht="65.099999999999994" customHeight="1">
      <c r="A151" s="3">
        <v>151178</v>
      </c>
      <c r="B151" s="3">
        <v>151178</v>
      </c>
      <c r="C151" s="3" t="s">
        <v>156</v>
      </c>
      <c r="D151" s="3" t="s">
        <v>22</v>
      </c>
      <c r="E151" s="3">
        <v>1</v>
      </c>
      <c r="F151" s="3">
        <v>0</v>
      </c>
      <c r="G151" s="3">
        <v>0</v>
      </c>
      <c r="H151" s="3">
        <v>0</v>
      </c>
      <c r="I151" s="3">
        <v>0</v>
      </c>
      <c r="J151" s="3">
        <v>0</v>
      </c>
      <c r="K151" s="3">
        <v>0</v>
      </c>
      <c r="L151" s="3">
        <v>1</v>
      </c>
      <c r="M151" s="4">
        <v>49.95</v>
      </c>
      <c r="N151" s="5">
        <f t="shared" si="4"/>
        <v>49.95</v>
      </c>
    </row>
    <row r="152" spans="1:14" ht="65.099999999999994" customHeight="1">
      <c r="A152" s="3">
        <v>155747</v>
      </c>
      <c r="B152" s="3">
        <v>155747</v>
      </c>
      <c r="C152" s="3" t="s">
        <v>157</v>
      </c>
      <c r="D152" s="3" t="s">
        <v>158</v>
      </c>
      <c r="E152" s="3">
        <v>1</v>
      </c>
      <c r="F152" s="3">
        <v>0</v>
      </c>
      <c r="G152" s="3">
        <v>0</v>
      </c>
      <c r="H152" s="3">
        <v>0</v>
      </c>
      <c r="I152" s="3">
        <v>0</v>
      </c>
      <c r="J152" s="3">
        <v>0</v>
      </c>
      <c r="K152" s="3">
        <v>1</v>
      </c>
      <c r="L152" s="3">
        <v>0</v>
      </c>
      <c r="M152" s="4">
        <v>39.950000000000003</v>
      </c>
      <c r="N152" s="5">
        <f t="shared" si="4"/>
        <v>39.950000000000003</v>
      </c>
    </row>
    <row r="153" spans="1:14" ht="65.099999999999994" customHeight="1">
      <c r="A153" s="3">
        <v>162303</v>
      </c>
      <c r="B153" s="3">
        <v>162303</v>
      </c>
      <c r="C153" s="3" t="s">
        <v>159</v>
      </c>
      <c r="D153" s="3" t="s">
        <v>22</v>
      </c>
      <c r="E153" s="3">
        <v>1</v>
      </c>
      <c r="F153" s="3">
        <v>0</v>
      </c>
      <c r="G153" s="3">
        <v>1</v>
      </c>
      <c r="H153" s="3">
        <v>0</v>
      </c>
      <c r="I153" s="3">
        <v>0</v>
      </c>
      <c r="J153" s="3">
        <v>0</v>
      </c>
      <c r="K153" s="3">
        <v>0</v>
      </c>
      <c r="L153" s="3">
        <v>0</v>
      </c>
      <c r="M153" s="4">
        <v>49.95</v>
      </c>
      <c r="N153" s="5">
        <f t="shared" si="4"/>
        <v>49.95</v>
      </c>
    </row>
    <row r="154" spans="1:14" ht="65.099999999999994" customHeight="1">
      <c r="A154" s="3">
        <v>162884</v>
      </c>
      <c r="B154" s="3">
        <v>162884</v>
      </c>
      <c r="C154" s="3" t="s">
        <v>160</v>
      </c>
      <c r="D154" s="3" t="s">
        <v>22</v>
      </c>
      <c r="E154" s="3">
        <v>1</v>
      </c>
      <c r="F154" s="3">
        <v>0</v>
      </c>
      <c r="G154" s="3">
        <v>0</v>
      </c>
      <c r="H154" s="3">
        <v>0</v>
      </c>
      <c r="I154" s="3">
        <v>0</v>
      </c>
      <c r="J154" s="3">
        <v>0</v>
      </c>
      <c r="K154" s="3">
        <v>1</v>
      </c>
      <c r="L154" s="3">
        <v>0</v>
      </c>
      <c r="M154" s="4">
        <v>69.95</v>
      </c>
      <c r="N154" s="5">
        <f t="shared" si="4"/>
        <v>69.95</v>
      </c>
    </row>
    <row r="155" spans="1:14" ht="65.099999999999994" customHeight="1">
      <c r="A155" s="3">
        <v>172167</v>
      </c>
      <c r="B155" s="3">
        <v>172167</v>
      </c>
      <c r="C155" s="3" t="s">
        <v>161</v>
      </c>
      <c r="D155" s="3" t="s">
        <v>22</v>
      </c>
      <c r="E155" s="3">
        <v>1</v>
      </c>
      <c r="F155" s="3">
        <v>0</v>
      </c>
      <c r="G155" s="3">
        <v>0</v>
      </c>
      <c r="H155" s="3">
        <v>0</v>
      </c>
      <c r="I155" s="3">
        <v>1</v>
      </c>
      <c r="J155" s="3">
        <v>0</v>
      </c>
      <c r="K155" s="3">
        <v>0</v>
      </c>
      <c r="L155" s="3">
        <v>0</v>
      </c>
      <c r="M155" s="4">
        <v>39.950000000000003</v>
      </c>
      <c r="N155" s="5">
        <f t="shared" si="4"/>
        <v>39.950000000000003</v>
      </c>
    </row>
    <row r="157" spans="1:14" s="6" customFormat="1" ht="15">
      <c r="A157" s="9" t="s">
        <v>162</v>
      </c>
      <c r="B157" s="9"/>
      <c r="C157" s="9"/>
      <c r="D157" s="9"/>
      <c r="E157" s="6">
        <v>5283</v>
      </c>
      <c r="M157" s="7"/>
      <c r="N157" s="8">
        <f t="shared" ref="N157" si="5">SUM(N2:N155)</f>
        <v>270517.85000000021</v>
      </c>
    </row>
  </sheetData>
  <mergeCells count="1">
    <mergeCell ref="A157:D15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2025-02-26T14:39:34Z</dcterms:created>
  <dcterms:modified xsi:type="dcterms:W3CDTF">2025-03-05T10:36:01Z</dcterms:modified>
</cp:coreProperties>
</file>